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44525"/>
</workbook>
</file>

<file path=xl/calcChain.xml><?xml version="1.0" encoding="utf-8"?>
<calcChain xmlns="http://schemas.openxmlformats.org/spreadsheetml/2006/main">
  <c r="E128" i="2" l="1"/>
  <c r="E127" i="2"/>
  <c r="E95" i="2"/>
  <c r="E28" i="2"/>
  <c r="E12" i="2"/>
  <c r="E29" i="2"/>
  <c r="E30" i="2"/>
  <c r="E13" i="2"/>
  <c r="E2" i="2"/>
  <c r="E97" i="2"/>
  <c r="E14" i="2"/>
  <c r="E98" i="2"/>
  <c r="E15" i="2"/>
  <c r="E31" i="2"/>
  <c r="E32" i="2"/>
  <c r="E33" i="2"/>
  <c r="E34" i="2"/>
  <c r="E35" i="2"/>
  <c r="E16" i="2"/>
  <c r="E36" i="2"/>
  <c r="E37" i="2"/>
  <c r="E38" i="2"/>
  <c r="E99" i="2"/>
  <c r="E39" i="2"/>
  <c r="E40" i="2"/>
  <c r="E41" i="2"/>
  <c r="E42" i="2"/>
  <c r="E43" i="2"/>
  <c r="E44" i="2"/>
  <c r="E45" i="2"/>
  <c r="E3" i="2"/>
  <c r="E46" i="2"/>
  <c r="E17" i="2"/>
  <c r="E18" i="2"/>
  <c r="E19" i="2"/>
  <c r="E47" i="2"/>
  <c r="E100" i="2"/>
  <c r="E48" i="2"/>
  <c r="E20" i="2"/>
  <c r="E49" i="2"/>
  <c r="E4" i="2"/>
  <c r="E5" i="2"/>
  <c r="E101" i="2"/>
  <c r="E102" i="2"/>
  <c r="E21" i="2"/>
  <c r="E50" i="2"/>
  <c r="E51" i="2"/>
  <c r="E52" i="2"/>
  <c r="E53" i="2"/>
  <c r="E6" i="2"/>
  <c r="E54" i="2"/>
  <c r="E55" i="2"/>
  <c r="E56" i="2"/>
  <c r="E22" i="2"/>
  <c r="E57" i="2"/>
  <c r="E103" i="2"/>
  <c r="E104" i="2"/>
  <c r="E105" i="2"/>
  <c r="E106" i="2"/>
  <c r="E107" i="2"/>
  <c r="E58" i="2"/>
  <c r="E59" i="2"/>
  <c r="E60" i="2"/>
  <c r="E108" i="2"/>
  <c r="E61" i="2"/>
  <c r="E23" i="2"/>
  <c r="E109" i="2"/>
  <c r="E62" i="2"/>
  <c r="E63" i="2"/>
  <c r="E64" i="2"/>
  <c r="E65" i="2"/>
  <c r="E66" i="2"/>
  <c r="E67" i="2"/>
  <c r="E110" i="2"/>
  <c r="E111" i="2"/>
  <c r="E68" i="2"/>
  <c r="E112" i="2"/>
  <c r="E69" i="2"/>
  <c r="E70" i="2"/>
  <c r="E71" i="2"/>
  <c r="E113" i="2"/>
  <c r="E7" i="2"/>
  <c r="E72" i="2"/>
  <c r="E24" i="2"/>
  <c r="E114" i="2"/>
  <c r="E73" i="2"/>
  <c r="E8" i="2"/>
  <c r="E25" i="2"/>
  <c r="E74" i="2"/>
  <c r="E9" i="2"/>
  <c r="E10" i="2"/>
  <c r="E75" i="2"/>
  <c r="E76" i="2"/>
  <c r="E77" i="2"/>
  <c r="E11" i="2"/>
  <c r="E115" i="2"/>
  <c r="E116" i="2"/>
  <c r="E117" i="2"/>
  <c r="E118" i="2"/>
  <c r="E78" i="2"/>
  <c r="E79" i="2"/>
  <c r="E119" i="2"/>
  <c r="E120" i="2"/>
  <c r="E121" i="2"/>
  <c r="E80" i="2"/>
  <c r="E81" i="2"/>
  <c r="E82" i="2"/>
  <c r="E83" i="2"/>
  <c r="E84" i="2"/>
  <c r="E85" i="2"/>
  <c r="E86" i="2"/>
  <c r="E87" i="2"/>
  <c r="E88" i="2"/>
  <c r="E122" i="2"/>
  <c r="E123" i="2"/>
  <c r="E124" i="2"/>
  <c r="E89" i="2"/>
  <c r="E26" i="2"/>
  <c r="E125" i="2"/>
  <c r="E27" i="2"/>
  <c r="E90" i="2"/>
  <c r="E91" i="2"/>
  <c r="E126" i="2"/>
  <c r="E92" i="2"/>
  <c r="E93" i="2"/>
  <c r="E94" i="2"/>
  <c r="E96" i="2"/>
</calcChain>
</file>

<file path=xl/sharedStrings.xml><?xml version="1.0" encoding="utf-8"?>
<sst xmlns="http://schemas.openxmlformats.org/spreadsheetml/2006/main" count="476" uniqueCount="142">
  <si>
    <t>ITEMS</t>
  </si>
  <si>
    <t>DESCRIPCION</t>
  </si>
  <si>
    <t>CANTIDAD</t>
  </si>
  <si>
    <t>PRECIO UNITARIO</t>
  </si>
  <si>
    <t>MOTIVO</t>
  </si>
  <si>
    <t>PROVEEDOR</t>
  </si>
  <si>
    <t>M.P.</t>
  </si>
  <si>
    <t>ACETAZOLAMIDA 250 MG COMP</t>
  </si>
  <si>
    <t>DESIERTO</t>
  </si>
  <si>
    <t>ACICLOVIR 500 MG. POLVO LIOFILIZADO FRASCO AMPOLLA</t>
  </si>
  <si>
    <t>PILOÑA S.A.</t>
  </si>
  <si>
    <t>ACICLOVIR JARABE</t>
  </si>
  <si>
    <t>U.O.</t>
  </si>
  <si>
    <t>ACIDO ACETILSALICILICO 100 MG COMP</t>
  </si>
  <si>
    <t>ROYAL FARMA S.A.</t>
  </si>
  <si>
    <t>IOVERSOL 678,0MG/ML SOL INYECTABLE X 50 ML AMPOLLA FRASCO</t>
  </si>
  <si>
    <t>TODO IMPLANT SRL</t>
  </si>
  <si>
    <t>ACIDO FOLICO GOTAS</t>
  </si>
  <si>
    <t>ADRENALINA 1% SOLUCION AMPOLLA X 1 ML.</t>
  </si>
  <si>
    <t>ALLOPURINOL 100 MG COMP</t>
  </si>
  <si>
    <t>AMLODIPINA 10 MG. COMPRIMIDOS</t>
  </si>
  <si>
    <t>AMLODIPINA 5 MG COMPIRMIDOS</t>
  </si>
  <si>
    <t>AMOXICILINA (TRIHIDRATO) 500MG + ACIDO CLAVULANICO (SAL POTASICA) 125 MG COMPRIMIDOS (500 MG)</t>
  </si>
  <si>
    <t>AMPICILINA 1000 MG + 500 MG SULBACTAM FCO AMP</t>
  </si>
  <si>
    <t>ATENOLOL 100 MG. COMPRIMIDOS</t>
  </si>
  <si>
    <t>ATROPINA SULFATO 1 % AMPOLLAS X 1 ML.</t>
  </si>
  <si>
    <t>AZITROMICINA 500 MG COMP</t>
  </si>
  <si>
    <t>AZITROMICINA 200 MG/5 ML JARABE</t>
  </si>
  <si>
    <t>SOLUCION DE BICARBONATO DE SODIO 1 M SACHET X 100 ML</t>
  </si>
  <si>
    <t>BUPIVACAINA CLORHIDRATO 0,5 % HIPERBARICA AMPOLLA X 4 ML</t>
  </si>
  <si>
    <t>BUPIVACAINA CLORHIDRATO 0,5% C/EPINEFRINA FRASCO AMPOLLA X 20 ML</t>
  </si>
  <si>
    <t>CEFTAZIDIMA PENTAHIDRATO 1 GR FRASCO AMPOLLA</t>
  </si>
  <si>
    <t>CEFTRIAXONA SODICA 1 GR FRASCO AMPOLLA</t>
  </si>
  <si>
    <t>CLARITROMICINA 125 MG JBE 5 ML SUSP ORAL 60 ML</t>
  </si>
  <si>
    <t>CLINDAMICINA 150 MG AMPOLLA X 4ML</t>
  </si>
  <si>
    <t>CLONIDINA 0.15 MG AMPOLLA X 1 ML</t>
  </si>
  <si>
    <t>CLORURO DE CALCIO AMPOLLA X 10 ML.</t>
  </si>
  <si>
    <t>CLORURO DE POTASIO 15MEQ AMPOLLA X 5 ML.</t>
  </si>
  <si>
    <t>COLISTINA FRASCO AMPOLLA METANSULFATO 100 MG</t>
  </si>
  <si>
    <t>DEXAMETASONA 0.5 MG COMPRIMIDOS</t>
  </si>
  <si>
    <t>DEXAMETASONA 8 MG/ML AMPOLLA X 2ML</t>
  </si>
  <si>
    <t>DICLOFENAC SODICO 75 MG AMPOLLAS X 3 ML</t>
  </si>
  <si>
    <t>DICLOFENAC SODICO 75 MG. COMP</t>
  </si>
  <si>
    <t>DIFENHIDRAMINA 10 MG. / ML. AMPOLLA</t>
  </si>
  <si>
    <t>DIFENHIDRAMINA 50MG. COMPRIMIDO</t>
  </si>
  <si>
    <t>DIFENHIDRAMINA 2.5 MG/ML. SUSPENSION ORAL X 120 ML</t>
  </si>
  <si>
    <t>DIPIRONA 1 GR. AMPOLLA X 2 ML.</t>
  </si>
  <si>
    <t>DIPIRONA JARABE X 120 ML.</t>
  </si>
  <si>
    <t>DOBUTAMINA 250 MG FCO/AMP</t>
  </si>
  <si>
    <t>ENOXAPARINA SODICA 40 MG/0.2ML X JERINGA PRELLENADA UNIDOSIS (EQUIVALENTE A 4000 U.I. DE FACTOR ANTI X°)</t>
  </si>
  <si>
    <t>ESPIRONOLACTONA A 25 GRS. COMPRIMIDOS</t>
  </si>
  <si>
    <t>FLUCONAZOL 50 mg/5ml susp x 35 ml COMPRIMIDOS</t>
  </si>
  <si>
    <t>FLUTICASONA PROPIONATO (MICRONIZADO) 125 MCG AEROSOL X 120 DOSIS COMPRIMIDOS</t>
  </si>
  <si>
    <t>FUROSEMIDA 20 MG. AMPOLLA X 2 ML COMPIRMIDOS</t>
  </si>
  <si>
    <t>FUROSEMIDA 40 MG. COMPRIMIDOS</t>
  </si>
  <si>
    <t>HIDROCORTISONA 500 MG. FRASCO AMPOLLA</t>
  </si>
  <si>
    <t>HIDROXICLOROQUINA 200 mg. -comp.-</t>
  </si>
  <si>
    <t>HIERRO + ACIDO FOLICO COMPRIMIDOS</t>
  </si>
  <si>
    <t>HIERRO, SULFATO 125 MG GTS X 20 ML</t>
  </si>
  <si>
    <t>IBUPROFENO 2 % JARABE X 90 ML.</t>
  </si>
  <si>
    <t>IMIPENEM + CILASTATINA SODICA 500 MG. FRASCO AMPOLLA</t>
  </si>
  <si>
    <t>BROMURO DE IPRATROPIO AEROSOL</t>
  </si>
  <si>
    <t>KETOROLAC 10mg. -comp.</t>
  </si>
  <si>
    <t>L-CARNITINA 100 MG./ML AMPOLLA X 10ML</t>
  </si>
  <si>
    <t>LANZOPRAZOL 15 mg comp</t>
  </si>
  <si>
    <t>LANZOPRAZOL 15 MG SOBRES</t>
  </si>
  <si>
    <t>LANZOPRAZOL SUSPENSION 30MG SOBRES</t>
  </si>
  <si>
    <t>LANZOPRAZOL 30 mg comp</t>
  </si>
  <si>
    <t>LEVETIRACETAM, 500 Mg Ampollas 5 ML AMPOLLAS</t>
  </si>
  <si>
    <t>LEVETIRACETAM 500 MG COMPRIMIDOS</t>
  </si>
  <si>
    <t>LEVETIRACETAM 1000 MG. COMP.</t>
  </si>
  <si>
    <t>LEVOTIROXINA 25MCG COMP</t>
  </si>
  <si>
    <t>LIDOCAINA 2 % JALEA POMO X 25 ML</t>
  </si>
  <si>
    <t>LIDOCAINA 2 % SIN EPINEFRINA. FRASCO AMPOLLA X 20 ML</t>
  </si>
  <si>
    <t>LORATADINA 10 MG COMP</t>
  </si>
  <si>
    <t>METILPREDNISONA 8 MG COMPRIMIDOS</t>
  </si>
  <si>
    <t>MEROPENEM 500 MG FRASCO AMPOLLA</t>
  </si>
  <si>
    <t>METOCLOPRAMIDA CLORHIDRATO 10 MG AMPOLLAS X 2 ML</t>
  </si>
  <si>
    <t>METOCLOPRAMIDA CLORHIDRATO 0.5 % GOTAS X 20 ML</t>
  </si>
  <si>
    <t>METRONIDAZOL 500MG SACHET X 100ML</t>
  </si>
  <si>
    <t>METRONIDAZOL 500 MG. COMPRIMIDOS</t>
  </si>
  <si>
    <t>METRONIDAZOL 200 MG./ 5 ML. SUSPENSION X 120 ML.</t>
  </si>
  <si>
    <t>MICOFENOLATO MOFETIL 500 mg. -comp.-</t>
  </si>
  <si>
    <t>NAPROXENO 500mg. -comp.</t>
  </si>
  <si>
    <t>NITROFURANTOINA 100 MG CAPSULAS</t>
  </si>
  <si>
    <t>OMEPRAZOL 40 MG. FRASCO AMPOLLA</t>
  </si>
  <si>
    <t>OXIBUTININA 100 MG / 200 ML X 200 ML JARABE</t>
  </si>
  <si>
    <t>PIPERACILINA + TAZOBACTAN 4,5 MG FRASCO AMPOLLA</t>
  </si>
  <si>
    <t>POLIETILENGLICOL + ASOCIADOS 3350 EN BIDONES DE 4 LITROS</t>
  </si>
  <si>
    <t>METILPREDNISONA 40 MG COMPRIMIDO</t>
  </si>
  <si>
    <t>RANITIDINA CLORHIDRATO 50 MG. AMPOLLAS X 5 ML.</t>
  </si>
  <si>
    <t>RANITIDINA CLORHIDRATO 150 MG. COMPRIMIDOS</t>
  </si>
  <si>
    <t>ROCURONIO BROMURO 150 MG X 5 ML</t>
  </si>
  <si>
    <t>SALBUTAMOL 100MCG/DOSIS AEROSOL X 200 DOSIS</t>
  </si>
  <si>
    <t>SALES DE REHIDRATACION ORAL EN POLVO ACONDICIONADO EN SOBRES INDIVIDUALES X 27 ,9 G.</t>
  </si>
  <si>
    <t>SOLUCION FISIOLOGICA CLORURO DE SODIO AMPOLLA X 10 ML</t>
  </si>
  <si>
    <t>SUCRALFATO SUSPENSION ORAL 1 G/5 ML FRASCO X 200ML</t>
  </si>
  <si>
    <t>SULFADIAZINA DE PLATA +LIDOCAINA+VITAMINA A
1G/0.666 G/248,000UI CREMA POTE X 400 G.</t>
  </si>
  <si>
    <t>SULFAMETOXAZOL + TRIMETROPINA 200 MG/40 MG/5 ML JARABE X 60 ML.</t>
  </si>
  <si>
    <t>SULFAMETOXAZOL 400 MG + TRIMETROPINA 80 MG
COMPRIMIDOS</t>
  </si>
  <si>
    <t>TOBRAMICINA 0.3% + DEXAMETASONA 0,1% GOTAS
OFTALMICAS X 5 ML.</t>
  </si>
  <si>
    <t>TOBRAMICINA GTS OFT X 5 ML</t>
  </si>
  <si>
    <t>VANCOMICINA 500 MG POLVO LIOFILIZADO FRASCO
AMPOLLA</t>
  </si>
  <si>
    <t>VITAMINA A 100.000 U.I CAPSULAS</t>
  </si>
  <si>
    <t>VITAMINA D3 0.25 mg comp</t>
  </si>
  <si>
    <t>VITAMINA D3 (CALCITRIOL)
U.I.400 GOTAS</t>
  </si>
  <si>
    <t>VIGABATRIN 500 MG COMPRIMIDOS</t>
  </si>
  <si>
    <t>KETOROLAC TROMETAMINA 30 MG/ML AMPOLLA X 2 ML</t>
  </si>
  <si>
    <t>LEVOTIROXINA SODICA 100 MCG COMPRIMIDOS</t>
  </si>
  <si>
    <t>LEVOTIROXINA SODICA 50MCG COMP</t>
  </si>
  <si>
    <t>POLIVITAMINICO PED. FCO. AMP</t>
  </si>
  <si>
    <t>VITAMINA E 200 MG CAPS</t>
  </si>
  <si>
    <t>BACLOFENO 10 mg. -comp</t>
  </si>
  <si>
    <t>LORAZEPAM 4 MG AMPOLLAS X 1 ML</t>
  </si>
  <si>
    <t>MIDAZOLAN 15 MG. AMPOLLAS X 3 ML</t>
  </si>
  <si>
    <t>BROMAZEPAN 3 MG. COMPRIMIDOS</t>
  </si>
  <si>
    <t>CARBAMAZEPINA 200 MG. COMPRIMIDOS</t>
  </si>
  <si>
    <t>CLONAZEPAN 2 MG COMPRIMIDOS</t>
  </si>
  <si>
    <t>CLONAZEPAN 2,5 MG/ML GOTAS X 20 ML</t>
  </si>
  <si>
    <t>CLORPROMAZINA BASE (COMO CLORHIDRATO) 50 mg
AMPOLLAS X 2 ML (I.V.)</t>
  </si>
  <si>
    <t>CLOTIAPINA 40MG. -COMP.-(BASE)</t>
  </si>
  <si>
    <t>FENOBARBITAL SODICO 100 MG. AMPOLLAS X 2 ML.</t>
  </si>
  <si>
    <t>FENOBARBITAL SODICO 100 MG. COMPRIMIDOS</t>
  </si>
  <si>
    <t>HIDROXICINA JARABE
2mg/ml - jarabe</t>
  </si>
  <si>
    <t>LAMOTRIGINA 100 MG. COMPRIMIDOS (T/ LITRIGIN)</t>
  </si>
  <si>
    <t>LEVOMEPROMAZINA 2 MG COMP.</t>
  </si>
  <si>
    <t>OXCARBAZEPINA 300 MG. COMPRIMIDOS</t>
  </si>
  <si>
    <t>RISPERIDONA COMPRIMIDOS
1 MG</t>
  </si>
  <si>
    <t>SUCCINILCOLINA 100 MG. AMPOLLA X 2 ML.</t>
  </si>
  <si>
    <t>TRAMADOL 100 MG AMPOLLA</t>
  </si>
  <si>
    <t>CLOBAZAM 10mg. -comp.-</t>
  </si>
  <si>
    <t>RISPERIDONA COMPRIMIDOS
3 MG</t>
  </si>
  <si>
    <t>LORAZEPAN 2.5 MG COMP</t>
  </si>
  <si>
    <t>NALBUFINA CLORHIDRATO 10 MG. AMPOLLAS X 1 ML.</t>
  </si>
  <si>
    <t>NO SIENDO PARA MAS SE DA POR FINALIZADO EL ACTA PRECEDENTEMENTE.-</t>
  </si>
  <si>
    <t xml:space="preserve">total </t>
  </si>
  <si>
    <t>Total TODO IMPLANT SRL</t>
  </si>
  <si>
    <t>Total ROYAL FARMA S.A.</t>
  </si>
  <si>
    <t>Total PILOÑA S.A.</t>
  </si>
  <si>
    <t>Total DESIERTO</t>
  </si>
  <si>
    <t>Total general</t>
  </si>
  <si>
    <t>En la ciudad de Resistencia, capital de la Provincia del Chaco, a los 22 días del mes de Marzo del año dos mil diecinueve siendo las diez horas, en la Dirección de Administración se reúnen los integrantes de la Comisión Permanente de Preadjudicación, designada por Resolucion Nº 97/09, con el objeto de preadjudicar la Licitacion Privada Nº1247/2019, realizada con el fin de contratar la adquisicion de medicamentos varios con destino al Servicio de Farmacia del Hospital Pediatrico "Dr. Avelino L. Castelan", que la misma fue Autorizada por Resolucion Nº568/2019. Analizando el informe de la Comision Técnica Asesora, se procede a Preadjudicar de acuerdo al siguiente detalle: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</si>
</sst>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C0A]\ #,##0.0000"/>
    <numFmt numFmtId="165" formatCode="_ [$$-2C0A]\ * #,##0.00_ ;_ [$$-2C0A]\ * \-#,##0.00_ ;_ [$$-2C0A]\ * &quot;-&quot;??_ ;_ @_ "/>
  </numFmts>
  <fonts count="8" x14ac:knownFonts="1">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sz val="12"/>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2" fillId="0" borderId="0" xfId="0" applyFont="1" applyBorder="1" applyAlignment="1">
      <alignment wrapText="1"/>
    </xf>
    <xf numFmtId="0" fontId="5" fillId="0" borderId="1" xfId="0" applyFont="1" applyFill="1" applyBorder="1" applyAlignment="1">
      <alignment horizontal="center" vertical="center"/>
    </xf>
    <xf numFmtId="0" fontId="5" fillId="0" borderId="1" xfId="0" applyFont="1" applyBorder="1" applyAlignment="1">
      <alignment vertical="center" wrapText="1"/>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6" fillId="0" borderId="0" xfId="0" applyFont="1" applyBorder="1" applyAlignment="1">
      <alignment horizontal="justify" vertical="justify" wrapText="1"/>
    </xf>
    <xf numFmtId="0" fontId="0" fillId="0" borderId="0" xfId="0" applyAlignment="1">
      <alignment horizontal="justify" vertical="justify"/>
    </xf>
    <xf numFmtId="0" fontId="0" fillId="0" borderId="0" xfId="0" applyAlignment="1">
      <alignment horizontal="center" wrapText="1"/>
    </xf>
    <xf numFmtId="165" fontId="5" fillId="0" borderId="1" xfId="0" applyNumberFormat="1" applyFont="1" applyFill="1" applyBorder="1" applyAlignment="1">
      <alignment horizontal="center" vertical="center"/>
    </xf>
    <xf numFmtId="165" fontId="0" fillId="0" borderId="0" xfId="0" applyNumberFormat="1"/>
    <xf numFmtId="0" fontId="7"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tabSelected="1" topLeftCell="A121" zoomScaleNormal="100" workbookViewId="0">
      <selection activeCell="A129" sqref="A129:F130"/>
    </sheetView>
  </sheetViews>
  <sheetFormatPr baseColWidth="10" defaultRowHeight="15" x14ac:dyDescent="0.2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22.85546875" hidden="1" customWidth="1"/>
  </cols>
  <sheetData>
    <row r="1" spans="1:7" ht="112.5" customHeight="1" x14ac:dyDescent="0.25">
      <c r="A1" s="1"/>
      <c r="B1" s="2"/>
      <c r="C1" s="3"/>
      <c r="D1" s="3"/>
      <c r="E1" s="4"/>
      <c r="F1" s="6"/>
      <c r="G1" s="5"/>
    </row>
    <row r="2" spans="1:7" ht="15" customHeight="1" x14ac:dyDescent="0.25">
      <c r="A2" s="1"/>
      <c r="B2" s="9"/>
      <c r="C2" s="9"/>
      <c r="D2" s="9"/>
      <c r="E2" s="9"/>
      <c r="F2" s="6"/>
      <c r="G2" s="5"/>
    </row>
    <row r="3" spans="1:7" ht="161.25" customHeight="1" x14ac:dyDescent="0.25">
      <c r="A3" s="17" t="s">
        <v>141</v>
      </c>
      <c r="B3" s="18"/>
      <c r="C3" s="18"/>
      <c r="D3" s="18"/>
      <c r="E3" s="18"/>
      <c r="F3" s="18"/>
      <c r="G3" s="18"/>
    </row>
    <row r="4" spans="1:7" ht="24.75" customHeight="1" x14ac:dyDescent="0.4">
      <c r="A4" s="1"/>
      <c r="B4" s="8"/>
      <c r="C4" s="7"/>
      <c r="D4" s="7"/>
      <c r="E4" s="7"/>
      <c r="F4" s="6"/>
      <c r="G4" s="5"/>
    </row>
    <row r="5" spans="1:7" ht="24" x14ac:dyDescent="0.25">
      <c r="A5" s="10" t="s">
        <v>0</v>
      </c>
      <c r="B5" s="13" t="s">
        <v>1</v>
      </c>
      <c r="C5" s="12" t="s">
        <v>2</v>
      </c>
      <c r="D5" s="14" t="s">
        <v>3</v>
      </c>
      <c r="E5" s="13" t="s">
        <v>5</v>
      </c>
      <c r="F5" s="10" t="s">
        <v>4</v>
      </c>
    </row>
    <row r="6" spans="1:7" ht="23.25" customHeight="1" x14ac:dyDescent="0.25">
      <c r="A6" s="10">
        <v>1</v>
      </c>
      <c r="B6" s="11" t="s">
        <v>7</v>
      </c>
      <c r="C6" s="12">
        <v>300</v>
      </c>
      <c r="D6" s="15">
        <v>0</v>
      </c>
      <c r="E6" s="13" t="s">
        <v>8</v>
      </c>
      <c r="F6" s="10"/>
    </row>
    <row r="7" spans="1:7" ht="32.25" customHeight="1" x14ac:dyDescent="0.25">
      <c r="A7" s="10">
        <v>2</v>
      </c>
      <c r="B7" s="16" t="s">
        <v>9</v>
      </c>
      <c r="C7" s="12">
        <v>300</v>
      </c>
      <c r="D7" s="15">
        <v>131.16999999999999</v>
      </c>
      <c r="E7" s="13" t="s">
        <v>10</v>
      </c>
      <c r="F7" s="10" t="s">
        <v>6</v>
      </c>
    </row>
    <row r="8" spans="1:7" ht="18.75" customHeight="1" x14ac:dyDescent="0.25">
      <c r="A8" s="10">
        <v>3</v>
      </c>
      <c r="B8" s="16" t="s">
        <v>11</v>
      </c>
      <c r="C8" s="12">
        <v>15</v>
      </c>
      <c r="D8" s="15">
        <v>187.44</v>
      </c>
      <c r="E8" s="13" t="s">
        <v>10</v>
      </c>
      <c r="F8" s="10" t="s">
        <v>12</v>
      </c>
    </row>
    <row r="9" spans="1:7" ht="30" customHeight="1" x14ac:dyDescent="0.25">
      <c r="A9" s="10">
        <v>4</v>
      </c>
      <c r="B9" s="16" t="s">
        <v>13</v>
      </c>
      <c r="C9" s="12">
        <v>500</v>
      </c>
      <c r="D9" s="15">
        <v>1.02</v>
      </c>
      <c r="E9" s="13" t="s">
        <v>14</v>
      </c>
      <c r="F9" s="10" t="s">
        <v>6</v>
      </c>
    </row>
    <row r="10" spans="1:7" ht="39" customHeight="1" x14ac:dyDescent="0.25">
      <c r="A10" s="10">
        <v>5</v>
      </c>
      <c r="B10" s="16" t="s">
        <v>15</v>
      </c>
      <c r="C10" s="12">
        <v>50</v>
      </c>
      <c r="D10" s="15">
        <v>1425</v>
      </c>
      <c r="E10" s="13" t="s">
        <v>16</v>
      </c>
      <c r="F10" s="10" t="s">
        <v>12</v>
      </c>
    </row>
    <row r="11" spans="1:7" x14ac:dyDescent="0.25">
      <c r="A11" s="10">
        <v>6</v>
      </c>
      <c r="B11" s="16" t="s">
        <v>17</v>
      </c>
      <c r="C11" s="12">
        <v>40</v>
      </c>
      <c r="D11" s="15"/>
      <c r="E11" s="13" t="s">
        <v>8</v>
      </c>
      <c r="F11" s="10"/>
    </row>
    <row r="12" spans="1:7" ht="26.25" customHeight="1" x14ac:dyDescent="0.25">
      <c r="A12" s="10">
        <v>7</v>
      </c>
      <c r="B12" s="16" t="s">
        <v>18</v>
      </c>
      <c r="C12" s="12">
        <v>300</v>
      </c>
      <c r="D12" s="15">
        <v>13.6</v>
      </c>
      <c r="E12" s="13" t="s">
        <v>14</v>
      </c>
      <c r="F12" s="10" t="s">
        <v>6</v>
      </c>
    </row>
    <row r="13" spans="1:7" ht="17.25" customHeight="1" x14ac:dyDescent="0.25">
      <c r="A13" s="10">
        <v>8</v>
      </c>
      <c r="B13" s="16" t="s">
        <v>19</v>
      </c>
      <c r="C13" s="12">
        <v>300</v>
      </c>
      <c r="D13" s="15"/>
      <c r="E13" s="13" t="s">
        <v>8</v>
      </c>
      <c r="F13" s="10"/>
    </row>
    <row r="14" spans="1:7" ht="27.75" customHeight="1" x14ac:dyDescent="0.25">
      <c r="A14" s="10">
        <v>9</v>
      </c>
      <c r="B14" s="16" t="s">
        <v>20</v>
      </c>
      <c r="C14" s="12">
        <v>300</v>
      </c>
      <c r="D14" s="15">
        <v>2.14</v>
      </c>
      <c r="E14" s="13" t="s">
        <v>14</v>
      </c>
      <c r="F14" s="10" t="s">
        <v>12</v>
      </c>
    </row>
    <row r="15" spans="1:7" ht="21" customHeight="1" x14ac:dyDescent="0.25">
      <c r="A15" s="10">
        <v>10</v>
      </c>
      <c r="B15" s="16" t="s">
        <v>21</v>
      </c>
      <c r="C15" s="12">
        <v>300</v>
      </c>
      <c r="D15" s="15">
        <v>1.17</v>
      </c>
      <c r="E15" s="13" t="s">
        <v>10</v>
      </c>
      <c r="F15" s="10" t="s">
        <v>6</v>
      </c>
    </row>
    <row r="16" spans="1:7" ht="49.5" customHeight="1" x14ac:dyDescent="0.25">
      <c r="A16" s="10">
        <v>11</v>
      </c>
      <c r="B16" s="16" t="s">
        <v>22</v>
      </c>
      <c r="C16" s="12">
        <v>500</v>
      </c>
      <c r="D16" s="15">
        <v>11.2</v>
      </c>
      <c r="E16" s="13" t="s">
        <v>10</v>
      </c>
      <c r="F16" s="10" t="s">
        <v>6</v>
      </c>
    </row>
    <row r="17" spans="1:6" ht="33" customHeight="1" x14ac:dyDescent="0.25">
      <c r="A17" s="10">
        <v>12</v>
      </c>
      <c r="B17" s="16" t="s">
        <v>23</v>
      </c>
      <c r="C17" s="12">
        <v>200</v>
      </c>
      <c r="D17" s="15">
        <v>68.290000000000006</v>
      </c>
      <c r="E17" s="13" t="s">
        <v>10</v>
      </c>
      <c r="F17" s="10" t="s">
        <v>6</v>
      </c>
    </row>
    <row r="18" spans="1:6" ht="30" customHeight="1" x14ac:dyDescent="0.25">
      <c r="A18" s="10">
        <v>13</v>
      </c>
      <c r="B18" s="16" t="s">
        <v>24</v>
      </c>
      <c r="C18" s="12">
        <v>300</v>
      </c>
      <c r="D18" s="15">
        <v>1.94</v>
      </c>
      <c r="E18" s="13" t="s">
        <v>10</v>
      </c>
      <c r="F18" s="10" t="s">
        <v>12</v>
      </c>
    </row>
    <row r="19" spans="1:6" ht="26.25" customHeight="1" x14ac:dyDescent="0.25">
      <c r="A19" s="10">
        <v>14</v>
      </c>
      <c r="B19" s="16" t="s">
        <v>25</v>
      </c>
      <c r="C19" s="12">
        <v>200</v>
      </c>
      <c r="D19" s="15">
        <v>8.16</v>
      </c>
      <c r="E19" s="13" t="s">
        <v>10</v>
      </c>
      <c r="F19" s="10" t="s">
        <v>6</v>
      </c>
    </row>
    <row r="20" spans="1:6" ht="24" x14ac:dyDescent="0.25">
      <c r="A20" s="10">
        <v>15</v>
      </c>
      <c r="B20" s="16" t="s">
        <v>26</v>
      </c>
      <c r="C20" s="12">
        <v>300</v>
      </c>
      <c r="D20" s="15">
        <v>9.01</v>
      </c>
      <c r="E20" s="13" t="s">
        <v>14</v>
      </c>
      <c r="F20" s="10" t="s">
        <v>6</v>
      </c>
    </row>
    <row r="21" spans="1:6" ht="24.75" customHeight="1" x14ac:dyDescent="0.25">
      <c r="A21" s="10">
        <v>16</v>
      </c>
      <c r="B21" s="16" t="s">
        <v>27</v>
      </c>
      <c r="C21" s="12">
        <v>50</v>
      </c>
      <c r="D21" s="15">
        <v>102.43</v>
      </c>
      <c r="E21" s="13" t="s">
        <v>10</v>
      </c>
      <c r="F21" s="10" t="s">
        <v>12</v>
      </c>
    </row>
    <row r="22" spans="1:6" ht="28.5" customHeight="1" x14ac:dyDescent="0.25">
      <c r="A22" s="10">
        <v>17</v>
      </c>
      <c r="B22" s="16" t="s">
        <v>28</v>
      </c>
      <c r="C22" s="12">
        <v>150</v>
      </c>
      <c r="D22" s="15">
        <v>96.84</v>
      </c>
      <c r="E22" s="13" t="s">
        <v>10</v>
      </c>
      <c r="F22" s="10" t="s">
        <v>6</v>
      </c>
    </row>
    <row r="23" spans="1:6" ht="35.25" customHeight="1" x14ac:dyDescent="0.25">
      <c r="A23" s="10">
        <v>18</v>
      </c>
      <c r="B23" s="16" t="s">
        <v>29</v>
      </c>
      <c r="C23" s="12">
        <v>50</v>
      </c>
      <c r="D23" s="15">
        <v>28.43</v>
      </c>
      <c r="E23" s="13" t="s">
        <v>10</v>
      </c>
      <c r="F23" s="10" t="s">
        <v>6</v>
      </c>
    </row>
    <row r="24" spans="1:6" ht="43.5" customHeight="1" x14ac:dyDescent="0.25">
      <c r="A24" s="10">
        <v>19</v>
      </c>
      <c r="B24" s="16" t="s">
        <v>30</v>
      </c>
      <c r="C24" s="12">
        <v>50</v>
      </c>
      <c r="D24" s="15"/>
      <c r="E24" s="13" t="s">
        <v>8</v>
      </c>
      <c r="F24" s="10"/>
    </row>
    <row r="25" spans="1:6" ht="27" customHeight="1" x14ac:dyDescent="0.25">
      <c r="A25" s="10">
        <v>20</v>
      </c>
      <c r="B25" s="16" t="s">
        <v>31</v>
      </c>
      <c r="C25" s="12">
        <v>300</v>
      </c>
      <c r="D25" s="15">
        <v>105.54</v>
      </c>
      <c r="E25" s="13" t="s">
        <v>10</v>
      </c>
      <c r="F25" s="10" t="s">
        <v>6</v>
      </c>
    </row>
    <row r="26" spans="1:6" ht="29.25" customHeight="1" x14ac:dyDescent="0.25">
      <c r="A26" s="10">
        <v>21</v>
      </c>
      <c r="B26" s="16" t="s">
        <v>32</v>
      </c>
      <c r="C26" s="12">
        <v>400</v>
      </c>
      <c r="D26" s="15">
        <v>50.8</v>
      </c>
      <c r="E26" s="13" t="s">
        <v>10</v>
      </c>
      <c r="F26" s="10" t="s">
        <v>6</v>
      </c>
    </row>
    <row r="27" spans="1:6" ht="35.25" customHeight="1" x14ac:dyDescent="0.25">
      <c r="A27" s="10">
        <v>22</v>
      </c>
      <c r="B27" s="16" t="s">
        <v>33</v>
      </c>
      <c r="C27" s="12">
        <v>400</v>
      </c>
      <c r="D27" s="15">
        <v>117.95</v>
      </c>
      <c r="E27" s="13" t="s">
        <v>10</v>
      </c>
      <c r="F27" s="10" t="s">
        <v>12</v>
      </c>
    </row>
    <row r="28" spans="1:6" ht="28.5" customHeight="1" x14ac:dyDescent="0.25">
      <c r="A28" s="10">
        <v>23</v>
      </c>
      <c r="B28" s="16" t="s">
        <v>34</v>
      </c>
      <c r="C28" s="12">
        <v>500</v>
      </c>
      <c r="D28" s="15">
        <v>27.36</v>
      </c>
      <c r="E28" s="13" t="s">
        <v>10</v>
      </c>
      <c r="F28" s="10" t="s">
        <v>6</v>
      </c>
    </row>
    <row r="29" spans="1:6" ht="27.75" customHeight="1" x14ac:dyDescent="0.25">
      <c r="A29" s="10">
        <v>24</v>
      </c>
      <c r="B29" s="16" t="s">
        <v>35</v>
      </c>
      <c r="C29" s="12">
        <v>100</v>
      </c>
      <c r="D29" s="15">
        <v>9.6</v>
      </c>
      <c r="E29" s="13" t="s">
        <v>10</v>
      </c>
      <c r="F29" s="10" t="s">
        <v>12</v>
      </c>
    </row>
    <row r="30" spans="1:6" ht="29.25" customHeight="1" x14ac:dyDescent="0.25">
      <c r="A30" s="10">
        <v>25</v>
      </c>
      <c r="B30" s="16" t="s">
        <v>36</v>
      </c>
      <c r="C30" s="12">
        <v>100</v>
      </c>
      <c r="D30" s="15">
        <v>48.59</v>
      </c>
      <c r="E30" s="13" t="s">
        <v>10</v>
      </c>
      <c r="F30" s="10" t="s">
        <v>12</v>
      </c>
    </row>
    <row r="31" spans="1:6" ht="27.75" customHeight="1" x14ac:dyDescent="0.25">
      <c r="A31" s="10">
        <v>26</v>
      </c>
      <c r="B31" s="16" t="s">
        <v>37</v>
      </c>
      <c r="C31" s="12">
        <v>1000</v>
      </c>
      <c r="D31" s="15">
        <v>10.08</v>
      </c>
      <c r="E31" s="13" t="s">
        <v>10</v>
      </c>
      <c r="F31" s="10" t="s">
        <v>6</v>
      </c>
    </row>
    <row r="32" spans="1:6" ht="24" x14ac:dyDescent="0.25">
      <c r="A32" s="10">
        <v>27</v>
      </c>
      <c r="B32" s="16" t="s">
        <v>38</v>
      </c>
      <c r="C32" s="12">
        <v>10</v>
      </c>
      <c r="D32" s="15">
        <v>420</v>
      </c>
      <c r="E32" s="13" t="s">
        <v>16</v>
      </c>
      <c r="F32" s="10" t="s">
        <v>12</v>
      </c>
    </row>
    <row r="33" spans="1:6" ht="26.25" customHeight="1" x14ac:dyDescent="0.25">
      <c r="A33" s="10">
        <v>28</v>
      </c>
      <c r="B33" s="16" t="s">
        <v>39</v>
      </c>
      <c r="C33" s="12">
        <v>300</v>
      </c>
      <c r="D33" s="15">
        <v>1.63</v>
      </c>
      <c r="E33" s="13" t="s">
        <v>10</v>
      </c>
      <c r="F33" s="10" t="s">
        <v>12</v>
      </c>
    </row>
    <row r="34" spans="1:6" ht="24.75" customHeight="1" x14ac:dyDescent="0.25">
      <c r="A34" s="10">
        <v>29</v>
      </c>
      <c r="B34" s="16" t="s">
        <v>40</v>
      </c>
      <c r="C34" s="12">
        <v>800</v>
      </c>
      <c r="D34" s="15">
        <v>10.199999999999999</v>
      </c>
      <c r="E34" s="13" t="s">
        <v>14</v>
      </c>
      <c r="F34" s="10" t="s">
        <v>6</v>
      </c>
    </row>
    <row r="35" spans="1:6" ht="24" x14ac:dyDescent="0.25">
      <c r="A35" s="10">
        <v>30</v>
      </c>
      <c r="B35" s="16" t="s">
        <v>41</v>
      </c>
      <c r="C35" s="12">
        <v>800</v>
      </c>
      <c r="D35" s="15">
        <v>13.26</v>
      </c>
      <c r="E35" s="13" t="s">
        <v>14</v>
      </c>
      <c r="F35" s="10" t="s">
        <v>6</v>
      </c>
    </row>
    <row r="36" spans="1:6" ht="27.75" customHeight="1" x14ac:dyDescent="0.25">
      <c r="A36" s="10">
        <v>31</v>
      </c>
      <c r="B36" s="16" t="s">
        <v>42</v>
      </c>
      <c r="C36" s="12">
        <v>500</v>
      </c>
      <c r="D36" s="15">
        <v>1.29</v>
      </c>
      <c r="E36" s="13" t="s">
        <v>14</v>
      </c>
      <c r="F36" s="10" t="s">
        <v>6</v>
      </c>
    </row>
    <row r="37" spans="1:6" ht="30" customHeight="1" x14ac:dyDescent="0.25">
      <c r="A37" s="10">
        <v>32</v>
      </c>
      <c r="B37" s="16" t="s">
        <v>43</v>
      </c>
      <c r="C37" s="12">
        <v>500</v>
      </c>
      <c r="D37" s="15">
        <v>12.8</v>
      </c>
      <c r="E37" s="13" t="s">
        <v>10</v>
      </c>
      <c r="F37" s="10" t="s">
        <v>6</v>
      </c>
    </row>
    <row r="38" spans="1:6" ht="26.25" customHeight="1" x14ac:dyDescent="0.25">
      <c r="A38" s="10">
        <v>33</v>
      </c>
      <c r="B38" s="16" t="s">
        <v>44</v>
      </c>
      <c r="C38" s="12">
        <v>300</v>
      </c>
      <c r="D38" s="15"/>
      <c r="E38" s="13" t="s">
        <v>8</v>
      </c>
      <c r="F38" s="10"/>
    </row>
    <row r="39" spans="1:6" ht="38.25" customHeight="1" x14ac:dyDescent="0.25">
      <c r="A39" s="10">
        <v>34</v>
      </c>
      <c r="B39" s="16" t="s">
        <v>45</v>
      </c>
      <c r="C39" s="12">
        <v>600</v>
      </c>
      <c r="D39" s="15">
        <v>36.799999999999997</v>
      </c>
      <c r="E39" s="13" t="s">
        <v>10</v>
      </c>
      <c r="F39" s="10" t="s">
        <v>12</v>
      </c>
    </row>
    <row r="40" spans="1:6" ht="24" x14ac:dyDescent="0.25">
      <c r="A40" s="10">
        <v>35</v>
      </c>
      <c r="B40" s="16" t="s">
        <v>46</v>
      </c>
      <c r="C40" s="12">
        <v>1000</v>
      </c>
      <c r="D40" s="15">
        <v>10.199999999999999</v>
      </c>
      <c r="E40" s="13" t="s">
        <v>14</v>
      </c>
      <c r="F40" s="10" t="s">
        <v>6</v>
      </c>
    </row>
    <row r="41" spans="1:6" x14ac:dyDescent="0.25">
      <c r="A41" s="10">
        <v>36</v>
      </c>
      <c r="B41" s="16" t="s">
        <v>47</v>
      </c>
      <c r="C41" s="12">
        <v>100</v>
      </c>
      <c r="D41" s="15">
        <v>50.48</v>
      </c>
      <c r="E41" s="13" t="s">
        <v>10</v>
      </c>
      <c r="F41" s="10" t="s">
        <v>12</v>
      </c>
    </row>
    <row r="42" spans="1:6" ht="24" x14ac:dyDescent="0.25">
      <c r="A42" s="10">
        <v>37</v>
      </c>
      <c r="B42" s="16" t="s">
        <v>48</v>
      </c>
      <c r="C42" s="12">
        <v>100</v>
      </c>
      <c r="D42" s="15">
        <v>499</v>
      </c>
      <c r="E42" s="13" t="s">
        <v>16</v>
      </c>
      <c r="F42" s="10" t="s">
        <v>12</v>
      </c>
    </row>
    <row r="43" spans="1:6" ht="63" customHeight="1" x14ac:dyDescent="0.25">
      <c r="A43" s="10">
        <v>38</v>
      </c>
      <c r="B43" s="16" t="s">
        <v>49</v>
      </c>
      <c r="C43" s="12">
        <v>40</v>
      </c>
      <c r="D43" s="15">
        <v>266</v>
      </c>
      <c r="E43" s="13" t="s">
        <v>16</v>
      </c>
      <c r="F43" s="10" t="s">
        <v>12</v>
      </c>
    </row>
    <row r="44" spans="1:6" ht="27" customHeight="1" x14ac:dyDescent="0.25">
      <c r="A44" s="10">
        <v>39</v>
      </c>
      <c r="B44" s="16" t="s">
        <v>50</v>
      </c>
      <c r="C44" s="12">
        <v>300</v>
      </c>
      <c r="D44" s="15"/>
      <c r="E44" s="13" t="s">
        <v>8</v>
      </c>
      <c r="F44" s="10"/>
    </row>
    <row r="45" spans="1:6" ht="28.5" customHeight="1" x14ac:dyDescent="0.25">
      <c r="A45" s="10">
        <v>40</v>
      </c>
      <c r="B45" s="16" t="s">
        <v>51</v>
      </c>
      <c r="C45" s="12">
        <v>20</v>
      </c>
      <c r="D45" s="15"/>
      <c r="E45" s="13" t="s">
        <v>8</v>
      </c>
      <c r="F45" s="10"/>
    </row>
    <row r="46" spans="1:6" ht="51" customHeight="1" x14ac:dyDescent="0.25">
      <c r="A46" s="10">
        <v>41</v>
      </c>
      <c r="B46" s="16" t="s">
        <v>52</v>
      </c>
      <c r="C46" s="12">
        <v>100</v>
      </c>
      <c r="D46" s="15">
        <v>553.52</v>
      </c>
      <c r="E46" s="13" t="s">
        <v>14</v>
      </c>
      <c r="F46" s="10" t="s">
        <v>6</v>
      </c>
    </row>
    <row r="47" spans="1:6" ht="34.5" customHeight="1" x14ac:dyDescent="0.25">
      <c r="A47" s="10">
        <v>42</v>
      </c>
      <c r="B47" s="16" t="s">
        <v>53</v>
      </c>
      <c r="C47" s="12">
        <v>200</v>
      </c>
      <c r="D47" s="15">
        <v>12</v>
      </c>
      <c r="E47" s="13" t="s">
        <v>10</v>
      </c>
      <c r="F47" s="10" t="s">
        <v>12</v>
      </c>
    </row>
    <row r="48" spans="1:6" ht="30.75" customHeight="1" x14ac:dyDescent="0.25">
      <c r="A48" s="10">
        <v>43</v>
      </c>
      <c r="B48" s="16" t="s">
        <v>54</v>
      </c>
      <c r="C48" s="12">
        <v>300</v>
      </c>
      <c r="D48" s="15">
        <v>0.96</v>
      </c>
      <c r="E48" s="13" t="s">
        <v>10</v>
      </c>
      <c r="F48" s="10" t="s">
        <v>12</v>
      </c>
    </row>
    <row r="49" spans="1:6" ht="28.5" customHeight="1" x14ac:dyDescent="0.25">
      <c r="A49" s="10">
        <v>44</v>
      </c>
      <c r="B49" s="16" t="s">
        <v>55</v>
      </c>
      <c r="C49" s="12">
        <v>400</v>
      </c>
      <c r="D49" s="15">
        <v>105.45</v>
      </c>
      <c r="E49" s="13" t="s">
        <v>10</v>
      </c>
      <c r="F49" s="10" t="s">
        <v>6</v>
      </c>
    </row>
    <row r="50" spans="1:6" ht="26.25" customHeight="1" x14ac:dyDescent="0.25">
      <c r="A50" s="10">
        <v>45</v>
      </c>
      <c r="B50" s="16" t="s">
        <v>56</v>
      </c>
      <c r="C50" s="12">
        <v>300</v>
      </c>
      <c r="D50" s="15">
        <v>6</v>
      </c>
      <c r="E50" s="13" t="s">
        <v>10</v>
      </c>
      <c r="F50" s="10" t="s">
        <v>6</v>
      </c>
    </row>
    <row r="51" spans="1:6" ht="24" customHeight="1" x14ac:dyDescent="0.25">
      <c r="A51" s="10">
        <v>46</v>
      </c>
      <c r="B51" s="16" t="s">
        <v>57</v>
      </c>
      <c r="C51" s="12">
        <v>500</v>
      </c>
      <c r="D51" s="15">
        <v>4.0999999999999996</v>
      </c>
      <c r="E51" s="13" t="s">
        <v>16</v>
      </c>
      <c r="F51" s="10" t="s">
        <v>12</v>
      </c>
    </row>
    <row r="52" spans="1:6" ht="29.25" customHeight="1" x14ac:dyDescent="0.25">
      <c r="A52" s="10">
        <v>47</v>
      </c>
      <c r="B52" s="16" t="s">
        <v>58</v>
      </c>
      <c r="C52" s="12">
        <v>100</v>
      </c>
      <c r="D52" s="15">
        <v>27.94</v>
      </c>
      <c r="E52" s="13" t="s">
        <v>10</v>
      </c>
      <c r="F52" s="10" t="s">
        <v>12</v>
      </c>
    </row>
    <row r="53" spans="1:6" ht="29.25" customHeight="1" x14ac:dyDescent="0.25">
      <c r="A53" s="10">
        <v>48</v>
      </c>
      <c r="B53" s="16" t="s">
        <v>59</v>
      </c>
      <c r="C53" s="12">
        <v>2000</v>
      </c>
      <c r="D53" s="15">
        <v>41.9</v>
      </c>
      <c r="E53" s="13" t="s">
        <v>10</v>
      </c>
      <c r="F53" s="10" t="s">
        <v>6</v>
      </c>
    </row>
    <row r="54" spans="1:6" ht="42" customHeight="1" x14ac:dyDescent="0.25">
      <c r="A54" s="10">
        <v>49</v>
      </c>
      <c r="B54" s="16" t="s">
        <v>60</v>
      </c>
      <c r="C54" s="12">
        <v>200</v>
      </c>
      <c r="D54" s="15">
        <v>388</v>
      </c>
      <c r="E54" s="13" t="s">
        <v>10</v>
      </c>
      <c r="F54" s="10" t="s">
        <v>6</v>
      </c>
    </row>
    <row r="55" spans="1:6" ht="28.5" customHeight="1" x14ac:dyDescent="0.25">
      <c r="A55" s="10">
        <v>50</v>
      </c>
      <c r="B55" s="16" t="s">
        <v>61</v>
      </c>
      <c r="C55" s="12">
        <v>30</v>
      </c>
      <c r="D55" s="15">
        <v>314.83999999999997</v>
      </c>
      <c r="E55" s="13" t="s">
        <v>14</v>
      </c>
      <c r="F55" s="10" t="s">
        <v>6</v>
      </c>
    </row>
    <row r="56" spans="1:6" x14ac:dyDescent="0.25">
      <c r="A56" s="10">
        <v>51</v>
      </c>
      <c r="B56" s="16" t="s">
        <v>62</v>
      </c>
      <c r="C56" s="12">
        <v>300</v>
      </c>
      <c r="D56" s="15">
        <v>1.66</v>
      </c>
      <c r="E56" s="13" t="s">
        <v>10</v>
      </c>
      <c r="F56" s="10" t="s">
        <v>12</v>
      </c>
    </row>
    <row r="57" spans="1:6" ht="29.25" customHeight="1" x14ac:dyDescent="0.25">
      <c r="A57" s="10">
        <v>52</v>
      </c>
      <c r="B57" s="16" t="s">
        <v>63</v>
      </c>
      <c r="C57" s="12">
        <v>150</v>
      </c>
      <c r="D57" s="15"/>
      <c r="E57" s="13" t="s">
        <v>8</v>
      </c>
      <c r="F57" s="10"/>
    </row>
    <row r="58" spans="1:6" x14ac:dyDescent="0.25">
      <c r="A58" s="10">
        <v>53</v>
      </c>
      <c r="B58" s="16" t="s">
        <v>64</v>
      </c>
      <c r="C58" s="12">
        <v>300</v>
      </c>
      <c r="D58" s="15"/>
      <c r="E58" s="13" t="s">
        <v>8</v>
      </c>
      <c r="F58" s="10"/>
    </row>
    <row r="59" spans="1:6" x14ac:dyDescent="0.25">
      <c r="A59" s="10">
        <v>54</v>
      </c>
      <c r="B59" s="16" t="s">
        <v>65</v>
      </c>
      <c r="C59" s="12">
        <v>300</v>
      </c>
      <c r="D59" s="15"/>
      <c r="E59" s="13" t="s">
        <v>8</v>
      </c>
      <c r="F59" s="10"/>
    </row>
    <row r="60" spans="1:6" ht="28.5" customHeight="1" x14ac:dyDescent="0.25">
      <c r="A60" s="10">
        <v>55</v>
      </c>
      <c r="B60" s="16" t="s">
        <v>66</v>
      </c>
      <c r="C60" s="12">
        <v>300</v>
      </c>
      <c r="D60" s="15"/>
      <c r="E60" s="13" t="s">
        <v>8</v>
      </c>
      <c r="F60" s="10"/>
    </row>
    <row r="61" spans="1:6" x14ac:dyDescent="0.25">
      <c r="A61" s="10">
        <v>56</v>
      </c>
      <c r="B61" s="16" t="s">
        <v>67</v>
      </c>
      <c r="C61" s="12">
        <v>200</v>
      </c>
      <c r="D61" s="15"/>
      <c r="E61" s="13" t="s">
        <v>8</v>
      </c>
      <c r="F61" s="10"/>
    </row>
    <row r="62" spans="1:6" ht="31.5" customHeight="1" x14ac:dyDescent="0.25">
      <c r="A62" s="10">
        <v>57</v>
      </c>
      <c r="B62" s="16" t="s">
        <v>68</v>
      </c>
      <c r="C62" s="12">
        <v>100</v>
      </c>
      <c r="D62" s="15">
        <v>161.86000000000001</v>
      </c>
      <c r="E62" s="13" t="s">
        <v>10</v>
      </c>
      <c r="F62" s="10" t="s">
        <v>6</v>
      </c>
    </row>
    <row r="63" spans="1:6" ht="27" customHeight="1" x14ac:dyDescent="0.25">
      <c r="A63" s="10">
        <v>58</v>
      </c>
      <c r="B63" s="16" t="s">
        <v>69</v>
      </c>
      <c r="C63" s="12">
        <v>400</v>
      </c>
      <c r="D63" s="15">
        <v>17.66</v>
      </c>
      <c r="E63" s="13" t="s">
        <v>10</v>
      </c>
      <c r="F63" s="10" t="s">
        <v>12</v>
      </c>
    </row>
    <row r="64" spans="1:6" ht="24" x14ac:dyDescent="0.25">
      <c r="A64" s="10">
        <v>59</v>
      </c>
      <c r="B64" s="16" t="s">
        <v>70</v>
      </c>
      <c r="C64" s="12">
        <v>400</v>
      </c>
      <c r="D64" s="15">
        <v>34.72</v>
      </c>
      <c r="E64" s="13" t="s">
        <v>10</v>
      </c>
      <c r="F64" s="10" t="s">
        <v>12</v>
      </c>
    </row>
    <row r="65" spans="1:6" x14ac:dyDescent="0.25">
      <c r="A65" s="10">
        <v>60</v>
      </c>
      <c r="B65" s="16" t="s">
        <v>71</v>
      </c>
      <c r="C65" s="12">
        <v>300</v>
      </c>
      <c r="D65" s="15"/>
      <c r="E65" s="13" t="s">
        <v>8</v>
      </c>
      <c r="F65" s="10"/>
    </row>
    <row r="66" spans="1:6" ht="31.5" customHeight="1" x14ac:dyDescent="0.25">
      <c r="A66" s="10">
        <v>61</v>
      </c>
      <c r="B66" s="16" t="s">
        <v>72</v>
      </c>
      <c r="C66" s="12">
        <v>50</v>
      </c>
      <c r="D66" s="15">
        <v>51.36</v>
      </c>
      <c r="E66" s="13" t="s">
        <v>10</v>
      </c>
      <c r="F66" s="10" t="s">
        <v>6</v>
      </c>
    </row>
    <row r="67" spans="1:6" ht="24" x14ac:dyDescent="0.25">
      <c r="A67" s="10">
        <v>62</v>
      </c>
      <c r="B67" s="16" t="s">
        <v>73</v>
      </c>
      <c r="C67" s="12">
        <v>200</v>
      </c>
      <c r="D67" s="15">
        <v>105.23</v>
      </c>
      <c r="E67" s="13" t="s">
        <v>14</v>
      </c>
      <c r="F67" s="10" t="s">
        <v>6</v>
      </c>
    </row>
    <row r="68" spans="1:6" x14ac:dyDescent="0.25">
      <c r="A68" s="10">
        <v>63</v>
      </c>
      <c r="B68" s="16" t="s">
        <v>74</v>
      </c>
      <c r="C68" s="12">
        <v>400</v>
      </c>
      <c r="D68" s="15"/>
      <c r="E68" s="13" t="s">
        <v>8</v>
      </c>
      <c r="F68" s="10"/>
    </row>
    <row r="69" spans="1:6" ht="25.5" customHeight="1" x14ac:dyDescent="0.25">
      <c r="A69" s="10">
        <v>64</v>
      </c>
      <c r="B69" s="16" t="s">
        <v>75</v>
      </c>
      <c r="C69" s="12">
        <v>500</v>
      </c>
      <c r="D69" s="15">
        <v>6.05</v>
      </c>
      <c r="E69" s="13" t="s">
        <v>10</v>
      </c>
      <c r="F69" s="10" t="s">
        <v>6</v>
      </c>
    </row>
    <row r="70" spans="1:6" ht="23.25" customHeight="1" x14ac:dyDescent="0.25">
      <c r="A70" s="10">
        <v>65</v>
      </c>
      <c r="B70" s="16" t="s">
        <v>76</v>
      </c>
      <c r="C70" s="12">
        <v>200</v>
      </c>
      <c r="D70" s="15">
        <v>232.8</v>
      </c>
      <c r="E70" s="13" t="s">
        <v>10</v>
      </c>
      <c r="F70" s="10" t="s">
        <v>6</v>
      </c>
    </row>
    <row r="71" spans="1:6" ht="40.5" customHeight="1" x14ac:dyDescent="0.25">
      <c r="A71" s="10">
        <v>66</v>
      </c>
      <c r="B71" s="16" t="s">
        <v>77</v>
      </c>
      <c r="C71" s="12">
        <v>300</v>
      </c>
      <c r="D71" s="15">
        <v>9.2799999999999994</v>
      </c>
      <c r="E71" s="13" t="s">
        <v>10</v>
      </c>
      <c r="F71" s="10" t="s">
        <v>6</v>
      </c>
    </row>
    <row r="72" spans="1:6" ht="39.75" customHeight="1" x14ac:dyDescent="0.25">
      <c r="A72" s="10">
        <v>67</v>
      </c>
      <c r="B72" s="16" t="s">
        <v>78</v>
      </c>
      <c r="C72" s="12">
        <v>30</v>
      </c>
      <c r="D72" s="15">
        <v>24.8</v>
      </c>
      <c r="E72" s="13" t="s">
        <v>10</v>
      </c>
      <c r="F72" s="10" t="s">
        <v>6</v>
      </c>
    </row>
    <row r="73" spans="1:6" ht="32.25" customHeight="1" x14ac:dyDescent="0.25">
      <c r="A73" s="10">
        <v>68</v>
      </c>
      <c r="B73" s="16" t="s">
        <v>79</v>
      </c>
      <c r="C73" s="12">
        <v>100</v>
      </c>
      <c r="D73" s="15">
        <v>36.29</v>
      </c>
      <c r="E73" s="13" t="s">
        <v>10</v>
      </c>
      <c r="F73" s="10" t="s">
        <v>6</v>
      </c>
    </row>
    <row r="74" spans="1:6" ht="29.25" customHeight="1" x14ac:dyDescent="0.25">
      <c r="A74" s="10">
        <v>69</v>
      </c>
      <c r="B74" s="16" t="s">
        <v>80</v>
      </c>
      <c r="C74" s="12">
        <v>300</v>
      </c>
      <c r="D74" s="15">
        <v>4.03</v>
      </c>
      <c r="E74" s="13" t="s">
        <v>10</v>
      </c>
      <c r="F74" s="10" t="s">
        <v>12</v>
      </c>
    </row>
    <row r="75" spans="1:6" ht="28.5" customHeight="1" x14ac:dyDescent="0.25">
      <c r="A75" s="10">
        <v>70</v>
      </c>
      <c r="B75" s="16" t="s">
        <v>81</v>
      </c>
      <c r="C75" s="12">
        <v>50</v>
      </c>
      <c r="D75" s="15"/>
      <c r="E75" s="13" t="s">
        <v>8</v>
      </c>
      <c r="F75" s="10"/>
    </row>
    <row r="76" spans="1:6" ht="32.25" customHeight="1" x14ac:dyDescent="0.25">
      <c r="A76" s="10">
        <v>71</v>
      </c>
      <c r="B76" s="16" t="s">
        <v>82</v>
      </c>
      <c r="C76" s="12">
        <v>300</v>
      </c>
      <c r="D76" s="15"/>
      <c r="E76" s="13" t="s">
        <v>8</v>
      </c>
      <c r="F76" s="10"/>
    </row>
    <row r="77" spans="1:6" x14ac:dyDescent="0.25">
      <c r="A77" s="10">
        <v>72</v>
      </c>
      <c r="B77" s="16" t="s">
        <v>83</v>
      </c>
      <c r="C77" s="12">
        <v>300</v>
      </c>
      <c r="D77" s="15">
        <v>5.55</v>
      </c>
      <c r="E77" s="13" t="s">
        <v>10</v>
      </c>
      <c r="F77" s="10" t="s">
        <v>12</v>
      </c>
    </row>
    <row r="78" spans="1:6" ht="27" customHeight="1" x14ac:dyDescent="0.25">
      <c r="A78" s="10">
        <v>73</v>
      </c>
      <c r="B78" s="16" t="s">
        <v>84</v>
      </c>
      <c r="C78" s="12">
        <v>300</v>
      </c>
      <c r="D78" s="15"/>
      <c r="E78" s="13" t="s">
        <v>8</v>
      </c>
      <c r="F78" s="10"/>
    </row>
    <row r="79" spans="1:6" ht="26.25" customHeight="1" x14ac:dyDescent="0.25">
      <c r="A79" s="10">
        <v>74</v>
      </c>
      <c r="B79" s="16" t="s">
        <v>85</v>
      </c>
      <c r="C79" s="12">
        <v>500</v>
      </c>
      <c r="D79" s="15">
        <v>105.6</v>
      </c>
      <c r="E79" s="13" t="s">
        <v>10</v>
      </c>
      <c r="F79" s="10" t="s">
        <v>6</v>
      </c>
    </row>
    <row r="80" spans="1:6" ht="24" customHeight="1" x14ac:dyDescent="0.25">
      <c r="A80" s="10">
        <v>75</v>
      </c>
      <c r="B80" s="16" t="s">
        <v>86</v>
      </c>
      <c r="C80" s="12">
        <v>30</v>
      </c>
      <c r="D80" s="15">
        <v>151.69999999999999</v>
      </c>
      <c r="E80" s="13" t="s">
        <v>10</v>
      </c>
      <c r="F80" s="10" t="s">
        <v>12</v>
      </c>
    </row>
    <row r="81" spans="1:6" ht="22.5" customHeight="1" x14ac:dyDescent="0.25">
      <c r="A81" s="10">
        <v>76</v>
      </c>
      <c r="B81" s="16" t="s">
        <v>87</v>
      </c>
      <c r="C81" s="12">
        <v>200</v>
      </c>
      <c r="D81" s="15">
        <v>296</v>
      </c>
      <c r="E81" s="13" t="s">
        <v>10</v>
      </c>
      <c r="F81" s="10" t="s">
        <v>6</v>
      </c>
    </row>
    <row r="82" spans="1:6" ht="41.25" customHeight="1" x14ac:dyDescent="0.25">
      <c r="A82" s="10">
        <v>77</v>
      </c>
      <c r="B82" s="16" t="s">
        <v>88</v>
      </c>
      <c r="C82" s="12">
        <v>20</v>
      </c>
      <c r="D82" s="15"/>
      <c r="E82" s="13" t="s">
        <v>8</v>
      </c>
      <c r="F82" s="10"/>
    </row>
    <row r="83" spans="1:6" ht="26.25" customHeight="1" x14ac:dyDescent="0.25">
      <c r="A83" s="10">
        <v>78</v>
      </c>
      <c r="B83" s="16" t="s">
        <v>89</v>
      </c>
      <c r="C83" s="12">
        <v>600</v>
      </c>
      <c r="D83" s="15">
        <v>41</v>
      </c>
      <c r="E83" s="13" t="s">
        <v>16</v>
      </c>
      <c r="F83" s="10" t="s">
        <v>12</v>
      </c>
    </row>
    <row r="84" spans="1:6" ht="25.5" customHeight="1" x14ac:dyDescent="0.25">
      <c r="A84" s="10">
        <v>79</v>
      </c>
      <c r="B84" s="16" t="s">
        <v>90</v>
      </c>
      <c r="C84" s="12">
        <v>300</v>
      </c>
      <c r="D84" s="15">
        <v>10.08</v>
      </c>
      <c r="E84" s="13" t="s">
        <v>10</v>
      </c>
      <c r="F84" s="10" t="s">
        <v>6</v>
      </c>
    </row>
    <row r="85" spans="1:6" ht="27.75" customHeight="1" x14ac:dyDescent="0.25">
      <c r="A85" s="10">
        <v>80</v>
      </c>
      <c r="B85" s="16" t="s">
        <v>91</v>
      </c>
      <c r="C85" s="12">
        <v>600</v>
      </c>
      <c r="D85" s="15">
        <v>1.68</v>
      </c>
      <c r="E85" s="13" t="s">
        <v>14</v>
      </c>
      <c r="F85" s="10" t="s">
        <v>6</v>
      </c>
    </row>
    <row r="86" spans="1:6" ht="27.75" customHeight="1" x14ac:dyDescent="0.25">
      <c r="A86" s="10">
        <v>81</v>
      </c>
      <c r="B86" s="16" t="s">
        <v>92</v>
      </c>
      <c r="C86" s="12">
        <v>40</v>
      </c>
      <c r="D86" s="15"/>
      <c r="E86" s="13" t="s">
        <v>8</v>
      </c>
      <c r="F86" s="10"/>
    </row>
    <row r="87" spans="1:6" ht="27" customHeight="1" x14ac:dyDescent="0.25">
      <c r="A87" s="10">
        <v>82</v>
      </c>
      <c r="B87" s="16" t="s">
        <v>93</v>
      </c>
      <c r="C87" s="12">
        <v>1500</v>
      </c>
      <c r="D87" s="15">
        <v>124.8</v>
      </c>
      <c r="E87" s="13" t="s">
        <v>10</v>
      </c>
      <c r="F87" s="10" t="s">
        <v>6</v>
      </c>
    </row>
    <row r="88" spans="1:6" ht="40.5" customHeight="1" x14ac:dyDescent="0.25">
      <c r="A88" s="10">
        <v>83</v>
      </c>
      <c r="B88" s="16" t="s">
        <v>94</v>
      </c>
      <c r="C88" s="12">
        <v>500</v>
      </c>
      <c r="D88" s="15">
        <v>49</v>
      </c>
      <c r="E88" s="13" t="s">
        <v>16</v>
      </c>
      <c r="F88" s="10" t="s">
        <v>12</v>
      </c>
    </row>
    <row r="89" spans="1:6" ht="38.25" customHeight="1" x14ac:dyDescent="0.25">
      <c r="A89" s="10">
        <v>84</v>
      </c>
      <c r="B89" s="16" t="s">
        <v>95</v>
      </c>
      <c r="C89" s="12">
        <v>2000</v>
      </c>
      <c r="D89" s="15">
        <v>14.62</v>
      </c>
      <c r="E89" s="13" t="s">
        <v>14</v>
      </c>
      <c r="F89" s="10" t="s">
        <v>6</v>
      </c>
    </row>
    <row r="90" spans="1:6" ht="29.25" customHeight="1" x14ac:dyDescent="0.25">
      <c r="A90" s="10">
        <v>85</v>
      </c>
      <c r="B90" s="16" t="s">
        <v>96</v>
      </c>
      <c r="C90" s="12">
        <v>30</v>
      </c>
      <c r="D90" s="15">
        <v>132</v>
      </c>
      <c r="E90" s="13" t="s">
        <v>10</v>
      </c>
      <c r="F90" s="10" t="s">
        <v>12</v>
      </c>
    </row>
    <row r="91" spans="1:6" ht="54.75" customHeight="1" x14ac:dyDescent="0.25">
      <c r="A91" s="10">
        <v>86</v>
      </c>
      <c r="B91" s="16" t="s">
        <v>97</v>
      </c>
      <c r="C91" s="12">
        <v>30</v>
      </c>
      <c r="D91" s="15">
        <v>1220</v>
      </c>
      <c r="E91" s="13" t="s">
        <v>16</v>
      </c>
      <c r="F91" s="10" t="s">
        <v>12</v>
      </c>
    </row>
    <row r="92" spans="1:6" ht="36" x14ac:dyDescent="0.25">
      <c r="A92" s="10">
        <v>87</v>
      </c>
      <c r="B92" s="16" t="s">
        <v>98</v>
      </c>
      <c r="C92" s="12">
        <v>900</v>
      </c>
      <c r="D92" s="15">
        <v>67</v>
      </c>
      <c r="E92" s="13" t="s">
        <v>16</v>
      </c>
      <c r="F92" s="10" t="s">
        <v>12</v>
      </c>
    </row>
    <row r="93" spans="1:6" ht="36" x14ac:dyDescent="0.25">
      <c r="A93" s="10">
        <v>88</v>
      </c>
      <c r="B93" s="16" t="s">
        <v>99</v>
      </c>
      <c r="C93" s="12">
        <v>600</v>
      </c>
      <c r="D93" s="15">
        <v>3.1</v>
      </c>
      <c r="E93" s="13" t="s">
        <v>10</v>
      </c>
      <c r="F93" s="10" t="s">
        <v>12</v>
      </c>
    </row>
    <row r="94" spans="1:6" ht="36" x14ac:dyDescent="0.25">
      <c r="A94" s="10">
        <v>89</v>
      </c>
      <c r="B94" s="16" t="s">
        <v>100</v>
      </c>
      <c r="C94" s="12">
        <v>20</v>
      </c>
      <c r="D94" s="15">
        <v>76.8</v>
      </c>
      <c r="E94" s="13" t="s">
        <v>10</v>
      </c>
      <c r="F94" s="10" t="s">
        <v>6</v>
      </c>
    </row>
    <row r="95" spans="1:6" x14ac:dyDescent="0.25">
      <c r="A95" s="10">
        <v>90</v>
      </c>
      <c r="B95" s="16" t="s">
        <v>101</v>
      </c>
      <c r="C95" s="12">
        <v>20</v>
      </c>
      <c r="D95" s="15">
        <v>56.76</v>
      </c>
      <c r="E95" s="13" t="s">
        <v>10</v>
      </c>
      <c r="F95" s="10" t="s">
        <v>6</v>
      </c>
    </row>
    <row r="96" spans="1:6" ht="36" x14ac:dyDescent="0.25">
      <c r="A96" s="10">
        <v>91</v>
      </c>
      <c r="B96" s="16" t="s">
        <v>102</v>
      </c>
      <c r="C96" s="12">
        <v>300</v>
      </c>
      <c r="D96" s="15">
        <v>140</v>
      </c>
      <c r="E96" s="13" t="s">
        <v>16</v>
      </c>
      <c r="F96" s="10" t="s">
        <v>12</v>
      </c>
    </row>
    <row r="97" spans="1:6" ht="24" x14ac:dyDescent="0.25">
      <c r="A97" s="10">
        <v>92</v>
      </c>
      <c r="B97" s="16" t="s">
        <v>103</v>
      </c>
      <c r="C97" s="12">
        <v>800</v>
      </c>
      <c r="D97" s="15"/>
      <c r="E97" s="13" t="s">
        <v>8</v>
      </c>
      <c r="F97" s="10"/>
    </row>
    <row r="98" spans="1:6" x14ac:dyDescent="0.25">
      <c r="A98" s="10">
        <v>93</v>
      </c>
      <c r="B98" s="16" t="s">
        <v>104</v>
      </c>
      <c r="C98" s="12">
        <v>200</v>
      </c>
      <c r="D98" s="15"/>
      <c r="E98" s="13" t="s">
        <v>8</v>
      </c>
      <c r="F98" s="10"/>
    </row>
    <row r="99" spans="1:6" ht="24" x14ac:dyDescent="0.25">
      <c r="A99" s="10">
        <v>94</v>
      </c>
      <c r="B99" s="16" t="s">
        <v>105</v>
      </c>
      <c r="C99" s="12">
        <v>20</v>
      </c>
      <c r="D99" s="15"/>
      <c r="E99" s="13" t="s">
        <v>8</v>
      </c>
      <c r="F99" s="10"/>
    </row>
    <row r="100" spans="1:6" ht="28.5" customHeight="1" x14ac:dyDescent="0.25">
      <c r="A100" s="10">
        <v>95</v>
      </c>
      <c r="B100" s="16" t="s">
        <v>106</v>
      </c>
      <c r="C100" s="12">
        <v>1000</v>
      </c>
      <c r="D100" s="15"/>
      <c r="E100" s="13" t="s">
        <v>8</v>
      </c>
      <c r="F100" s="10"/>
    </row>
    <row r="101" spans="1:6" ht="27.75" customHeight="1" x14ac:dyDescent="0.25">
      <c r="A101" s="10">
        <v>96</v>
      </c>
      <c r="B101" s="16" t="s">
        <v>107</v>
      </c>
      <c r="C101" s="12">
        <v>100</v>
      </c>
      <c r="D101" s="15">
        <v>12.93</v>
      </c>
      <c r="E101" s="13" t="s">
        <v>10</v>
      </c>
      <c r="F101" s="10" t="s">
        <v>6</v>
      </c>
    </row>
    <row r="102" spans="1:6" ht="30.75" customHeight="1" x14ac:dyDescent="0.25">
      <c r="A102" s="10">
        <v>97</v>
      </c>
      <c r="B102" s="16" t="s">
        <v>108</v>
      </c>
      <c r="C102" s="12">
        <v>300</v>
      </c>
      <c r="D102" s="15">
        <v>7.08</v>
      </c>
      <c r="E102" s="13" t="s">
        <v>10</v>
      </c>
      <c r="F102" s="10" t="s">
        <v>12</v>
      </c>
    </row>
    <row r="103" spans="1:6" ht="27" customHeight="1" x14ac:dyDescent="0.25">
      <c r="A103" s="10">
        <v>98</v>
      </c>
      <c r="B103" s="16" t="s">
        <v>109</v>
      </c>
      <c r="C103" s="12">
        <v>300</v>
      </c>
      <c r="D103" s="15"/>
      <c r="E103" s="13" t="s">
        <v>8</v>
      </c>
      <c r="F103" s="10"/>
    </row>
    <row r="104" spans="1:6" x14ac:dyDescent="0.25">
      <c r="A104" s="10">
        <v>99</v>
      </c>
      <c r="B104" s="16" t="s">
        <v>110</v>
      </c>
      <c r="C104" s="12">
        <v>40</v>
      </c>
      <c r="D104" s="15"/>
      <c r="E104" s="13" t="s">
        <v>8</v>
      </c>
      <c r="F104" s="10"/>
    </row>
    <row r="105" spans="1:6" x14ac:dyDescent="0.25">
      <c r="A105" s="10">
        <v>100</v>
      </c>
      <c r="B105" s="16" t="s">
        <v>111</v>
      </c>
      <c r="C105" s="12">
        <v>1000</v>
      </c>
      <c r="D105" s="15"/>
      <c r="E105" s="13" t="s">
        <v>8</v>
      </c>
      <c r="F105" s="10"/>
    </row>
    <row r="106" spans="1:6" x14ac:dyDescent="0.25">
      <c r="A106" s="10">
        <v>101</v>
      </c>
      <c r="B106" s="16" t="s">
        <v>112</v>
      </c>
      <c r="C106" s="12">
        <v>200</v>
      </c>
      <c r="D106" s="15">
        <v>8.82</v>
      </c>
      <c r="E106" s="13" t="s">
        <v>10</v>
      </c>
      <c r="F106" s="10" t="s">
        <v>6</v>
      </c>
    </row>
    <row r="107" spans="1:6" ht="25.5" customHeight="1" x14ac:dyDescent="0.25">
      <c r="A107" s="10">
        <v>102</v>
      </c>
      <c r="B107" s="16" t="s">
        <v>113</v>
      </c>
      <c r="C107" s="12">
        <v>50</v>
      </c>
      <c r="D107" s="15">
        <v>30.4</v>
      </c>
      <c r="E107" s="13" t="s">
        <v>10</v>
      </c>
      <c r="F107" s="10" t="s">
        <v>6</v>
      </c>
    </row>
    <row r="108" spans="1:6" ht="25.5" customHeight="1" x14ac:dyDescent="0.25">
      <c r="A108" s="10">
        <v>103</v>
      </c>
      <c r="B108" s="16" t="s">
        <v>114</v>
      </c>
      <c r="C108" s="12">
        <v>200</v>
      </c>
      <c r="D108" s="15">
        <v>22.4</v>
      </c>
      <c r="E108" s="13" t="s">
        <v>10</v>
      </c>
      <c r="F108" s="10" t="s">
        <v>6</v>
      </c>
    </row>
    <row r="109" spans="1:6" ht="25.5" customHeight="1" x14ac:dyDescent="0.25">
      <c r="A109" s="10">
        <v>104</v>
      </c>
      <c r="B109" s="16" t="s">
        <v>115</v>
      </c>
      <c r="C109" s="12">
        <v>300</v>
      </c>
      <c r="D109" s="15">
        <v>2.06</v>
      </c>
      <c r="E109" s="13" t="s">
        <v>10</v>
      </c>
      <c r="F109" s="10" t="s">
        <v>12</v>
      </c>
    </row>
    <row r="110" spans="1:6" ht="27.75" customHeight="1" x14ac:dyDescent="0.25">
      <c r="A110" s="10">
        <v>105</v>
      </c>
      <c r="B110" s="16" t="s">
        <v>116</v>
      </c>
      <c r="C110" s="12">
        <v>300</v>
      </c>
      <c r="D110" s="15">
        <v>2.21</v>
      </c>
      <c r="E110" s="13" t="s">
        <v>10</v>
      </c>
      <c r="F110" s="10" t="s">
        <v>12</v>
      </c>
    </row>
    <row r="111" spans="1:6" ht="25.5" customHeight="1" x14ac:dyDescent="0.25">
      <c r="A111" s="10">
        <v>106</v>
      </c>
      <c r="B111" s="16" t="s">
        <v>117</v>
      </c>
      <c r="C111" s="12">
        <v>300</v>
      </c>
      <c r="D111" s="15">
        <v>1.03</v>
      </c>
      <c r="E111" s="13" t="s">
        <v>10</v>
      </c>
      <c r="F111" s="10" t="s">
        <v>6</v>
      </c>
    </row>
    <row r="112" spans="1:6" ht="28.5" customHeight="1" x14ac:dyDescent="0.25">
      <c r="A112" s="10">
        <v>107</v>
      </c>
      <c r="B112" s="16" t="s">
        <v>118</v>
      </c>
      <c r="C112" s="12">
        <v>25</v>
      </c>
      <c r="D112" s="15">
        <v>42.8</v>
      </c>
      <c r="E112" s="13" t="s">
        <v>10</v>
      </c>
      <c r="F112" s="10" t="s">
        <v>12</v>
      </c>
    </row>
    <row r="113" spans="1:6" ht="36" x14ac:dyDescent="0.25">
      <c r="A113" s="10">
        <v>108</v>
      </c>
      <c r="B113" s="16" t="s">
        <v>119</v>
      </c>
      <c r="C113" s="12">
        <v>100</v>
      </c>
      <c r="D113" s="15">
        <v>19.2</v>
      </c>
      <c r="E113" s="13" t="s">
        <v>10</v>
      </c>
      <c r="F113" s="10" t="s">
        <v>6</v>
      </c>
    </row>
    <row r="114" spans="1:6" ht="25.5" customHeight="1" x14ac:dyDescent="0.25">
      <c r="A114" s="10">
        <v>109</v>
      </c>
      <c r="B114" s="16" t="s">
        <v>120</v>
      </c>
      <c r="C114" s="12">
        <v>300</v>
      </c>
      <c r="D114" s="15">
        <v>15.28</v>
      </c>
      <c r="E114" s="13" t="s">
        <v>10</v>
      </c>
      <c r="F114" s="10" t="s">
        <v>12</v>
      </c>
    </row>
    <row r="115" spans="1:6" ht="27.75" customHeight="1" x14ac:dyDescent="0.25">
      <c r="A115" s="10">
        <v>110</v>
      </c>
      <c r="B115" s="16" t="s">
        <v>121</v>
      </c>
      <c r="C115" s="12">
        <v>200</v>
      </c>
      <c r="D115" s="15"/>
      <c r="E115" s="13" t="s">
        <v>8</v>
      </c>
      <c r="F115" s="10"/>
    </row>
    <row r="116" spans="1:6" ht="24" x14ac:dyDescent="0.25">
      <c r="A116" s="10">
        <v>111</v>
      </c>
      <c r="B116" s="16" t="s">
        <v>122</v>
      </c>
      <c r="C116" s="12">
        <v>500</v>
      </c>
      <c r="D116" s="15"/>
      <c r="E116" s="13" t="s">
        <v>8</v>
      </c>
      <c r="F116" s="10"/>
    </row>
    <row r="117" spans="1:6" ht="24" x14ac:dyDescent="0.25">
      <c r="A117" s="10">
        <v>112</v>
      </c>
      <c r="B117" s="16" t="s">
        <v>123</v>
      </c>
      <c r="C117" s="12">
        <v>15</v>
      </c>
      <c r="D117" s="15"/>
      <c r="E117" s="13" t="s">
        <v>8</v>
      </c>
      <c r="F117" s="10"/>
    </row>
    <row r="118" spans="1:6" ht="28.5" customHeight="1" x14ac:dyDescent="0.25">
      <c r="A118" s="10">
        <v>113</v>
      </c>
      <c r="B118" s="16" t="s">
        <v>124</v>
      </c>
      <c r="C118" s="12">
        <v>300</v>
      </c>
      <c r="D118" s="15">
        <v>3.79</v>
      </c>
      <c r="E118" s="13" t="s">
        <v>10</v>
      </c>
      <c r="F118" s="10" t="s">
        <v>12</v>
      </c>
    </row>
    <row r="119" spans="1:6" ht="24" x14ac:dyDescent="0.25">
      <c r="A119" s="10">
        <v>114</v>
      </c>
      <c r="B119" s="16" t="s">
        <v>125</v>
      </c>
      <c r="C119" s="12">
        <v>300</v>
      </c>
      <c r="D119" s="15">
        <v>2.4300000000000002</v>
      </c>
      <c r="E119" s="13" t="s">
        <v>14</v>
      </c>
      <c r="F119" s="10" t="s">
        <v>12</v>
      </c>
    </row>
    <row r="120" spans="1:6" ht="27" customHeight="1" x14ac:dyDescent="0.25">
      <c r="A120" s="10">
        <v>115</v>
      </c>
      <c r="B120" s="16" t="s">
        <v>126</v>
      </c>
      <c r="C120" s="12">
        <v>100</v>
      </c>
      <c r="D120" s="15">
        <v>14.78</v>
      </c>
      <c r="E120" s="13" t="s">
        <v>10</v>
      </c>
      <c r="F120" s="10" t="s">
        <v>12</v>
      </c>
    </row>
    <row r="121" spans="1:6" ht="24" x14ac:dyDescent="0.25">
      <c r="A121" s="10">
        <v>116</v>
      </c>
      <c r="B121" s="16" t="s">
        <v>127</v>
      </c>
      <c r="C121" s="12">
        <v>500</v>
      </c>
      <c r="D121" s="15">
        <v>0.83</v>
      </c>
      <c r="E121" s="13" t="s">
        <v>14</v>
      </c>
      <c r="F121" s="10" t="s">
        <v>6</v>
      </c>
    </row>
    <row r="122" spans="1:6" ht="25.5" customHeight="1" x14ac:dyDescent="0.25">
      <c r="A122" s="10">
        <v>117</v>
      </c>
      <c r="B122" s="16" t="s">
        <v>128</v>
      </c>
      <c r="C122" s="12">
        <v>100</v>
      </c>
      <c r="D122" s="15">
        <v>51.5</v>
      </c>
      <c r="E122" s="13" t="s">
        <v>10</v>
      </c>
      <c r="F122" s="10" t="s">
        <v>6</v>
      </c>
    </row>
    <row r="123" spans="1:6" x14ac:dyDescent="0.25">
      <c r="A123" s="10">
        <v>118</v>
      </c>
      <c r="B123" s="16" t="s">
        <v>129</v>
      </c>
      <c r="C123" s="12">
        <v>100</v>
      </c>
      <c r="D123" s="15">
        <v>28</v>
      </c>
      <c r="E123" s="13" t="s">
        <v>10</v>
      </c>
      <c r="F123" s="10" t="s">
        <v>6</v>
      </c>
    </row>
    <row r="124" spans="1:6" x14ac:dyDescent="0.25">
      <c r="A124" s="10">
        <v>119</v>
      </c>
      <c r="B124" s="16" t="s">
        <v>130</v>
      </c>
      <c r="C124" s="12">
        <v>500</v>
      </c>
      <c r="D124" s="15"/>
      <c r="E124" s="13" t="s">
        <v>8</v>
      </c>
      <c r="F124" s="10"/>
    </row>
    <row r="125" spans="1:6" ht="24" x14ac:dyDescent="0.25">
      <c r="A125" s="10">
        <v>120</v>
      </c>
      <c r="B125" s="16" t="s">
        <v>131</v>
      </c>
      <c r="C125" s="12">
        <v>300</v>
      </c>
      <c r="D125" s="15">
        <v>0.96</v>
      </c>
      <c r="E125" s="13" t="s">
        <v>10</v>
      </c>
      <c r="F125" s="10" t="s">
        <v>12</v>
      </c>
    </row>
    <row r="126" spans="1:6" x14ac:dyDescent="0.25">
      <c r="A126" s="10">
        <v>121</v>
      </c>
      <c r="B126" s="16" t="s">
        <v>132</v>
      </c>
      <c r="C126" s="12">
        <v>100</v>
      </c>
      <c r="D126" s="15">
        <v>1.01</v>
      </c>
      <c r="E126" s="13" t="s">
        <v>10</v>
      </c>
      <c r="F126" s="10" t="s">
        <v>12</v>
      </c>
    </row>
    <row r="127" spans="1:6" ht="24" x14ac:dyDescent="0.25">
      <c r="A127" s="10">
        <v>122</v>
      </c>
      <c r="B127" s="16" t="s">
        <v>133</v>
      </c>
      <c r="C127" s="12">
        <v>300</v>
      </c>
      <c r="D127" s="15">
        <v>24.19</v>
      </c>
      <c r="E127" s="13" t="s">
        <v>10</v>
      </c>
      <c r="F127" s="10" t="s">
        <v>6</v>
      </c>
    </row>
    <row r="128" spans="1:6" x14ac:dyDescent="0.25">
      <c r="D128" s="29"/>
      <c r="E128" s="26"/>
      <c r="F128" s="29"/>
    </row>
    <row r="129" spans="1:6" x14ac:dyDescent="0.25">
      <c r="A129" s="19" t="s">
        <v>134</v>
      </c>
      <c r="B129" s="19"/>
      <c r="C129" s="19"/>
      <c r="D129" s="19"/>
      <c r="E129" s="19"/>
      <c r="F129" s="19"/>
    </row>
    <row r="130" spans="1:6" x14ac:dyDescent="0.25">
      <c r="A130" s="19"/>
      <c r="B130" s="19"/>
      <c r="C130" s="19"/>
      <c r="D130" s="19"/>
      <c r="E130" s="19"/>
      <c r="F130" s="19"/>
    </row>
  </sheetData>
  <mergeCells count="2">
    <mergeCell ref="A3:G3"/>
    <mergeCell ref="A129:F130"/>
  </mergeCells>
  <pageMargins left="0.7" right="0.7" top="0.75" bottom="0.75" header="0.3" footer="0.3"/>
  <pageSetup paperSize="190"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workbookViewId="0">
      <selection activeCell="D9" sqref="D9"/>
    </sheetView>
  </sheetViews>
  <sheetFormatPr baseColWidth="10" defaultRowHeight="15" outlineLevelRow="2" x14ac:dyDescent="0.25"/>
  <cols>
    <col min="1" max="1" width="5.28515625" customWidth="1"/>
    <col min="3" max="4" width="25.7109375" customWidth="1"/>
    <col min="5" max="5" width="14.7109375" style="21" customWidth="1"/>
  </cols>
  <sheetData>
    <row r="1" spans="1:5" ht="24" x14ac:dyDescent="0.25">
      <c r="A1" s="10" t="s">
        <v>0</v>
      </c>
      <c r="B1" s="12" t="s">
        <v>2</v>
      </c>
      <c r="C1" s="14" t="s">
        <v>3</v>
      </c>
      <c r="D1" s="13" t="s">
        <v>5</v>
      </c>
      <c r="E1" s="20" t="s">
        <v>135</v>
      </c>
    </row>
    <row r="2" spans="1:5" outlineLevel="2" x14ac:dyDescent="0.25">
      <c r="A2" s="10">
        <v>5</v>
      </c>
      <c r="B2" s="12">
        <v>50</v>
      </c>
      <c r="C2" s="15">
        <v>1425</v>
      </c>
      <c r="D2" s="13" t="s">
        <v>16</v>
      </c>
      <c r="E2" s="20">
        <f>B2*C2</f>
        <v>71250</v>
      </c>
    </row>
    <row r="3" spans="1:5" outlineLevel="2" x14ac:dyDescent="0.25">
      <c r="A3" s="10">
        <v>27</v>
      </c>
      <c r="B3" s="12">
        <v>10</v>
      </c>
      <c r="C3" s="15">
        <v>420</v>
      </c>
      <c r="D3" s="13" t="s">
        <v>16</v>
      </c>
      <c r="E3" s="20">
        <f>B3*C3</f>
        <v>4200</v>
      </c>
    </row>
    <row r="4" spans="1:5" outlineLevel="2" x14ac:dyDescent="0.25">
      <c r="A4" s="10">
        <v>37</v>
      </c>
      <c r="B4" s="12">
        <v>100</v>
      </c>
      <c r="C4" s="15">
        <v>499</v>
      </c>
      <c r="D4" s="13" t="s">
        <v>16</v>
      </c>
      <c r="E4" s="20">
        <f>B4*C4</f>
        <v>49900</v>
      </c>
    </row>
    <row r="5" spans="1:5" outlineLevel="2" x14ac:dyDescent="0.25">
      <c r="A5" s="10">
        <v>38</v>
      </c>
      <c r="B5" s="12">
        <v>40</v>
      </c>
      <c r="C5" s="15">
        <v>266</v>
      </c>
      <c r="D5" s="13" t="s">
        <v>16</v>
      </c>
      <c r="E5" s="20">
        <f>B5*C5</f>
        <v>10640</v>
      </c>
    </row>
    <row r="6" spans="1:5" outlineLevel="2" x14ac:dyDescent="0.25">
      <c r="A6" s="10">
        <v>46</v>
      </c>
      <c r="B6" s="12">
        <v>500</v>
      </c>
      <c r="C6" s="15">
        <v>4.0999999999999996</v>
      </c>
      <c r="D6" s="13" t="s">
        <v>16</v>
      </c>
      <c r="E6" s="20">
        <f>B6*C6</f>
        <v>2050</v>
      </c>
    </row>
    <row r="7" spans="1:5" outlineLevel="2" x14ac:dyDescent="0.25">
      <c r="A7" s="10">
        <v>78</v>
      </c>
      <c r="B7" s="12">
        <v>600</v>
      </c>
      <c r="C7" s="15">
        <v>41</v>
      </c>
      <c r="D7" s="13" t="s">
        <v>16</v>
      </c>
      <c r="E7" s="20">
        <f>B7*C7</f>
        <v>24600</v>
      </c>
    </row>
    <row r="8" spans="1:5" outlineLevel="2" x14ac:dyDescent="0.25">
      <c r="A8" s="10">
        <v>83</v>
      </c>
      <c r="B8" s="12">
        <v>500</v>
      </c>
      <c r="C8" s="15">
        <v>49</v>
      </c>
      <c r="D8" s="13" t="s">
        <v>16</v>
      </c>
      <c r="E8" s="20">
        <f>B8*C8</f>
        <v>24500</v>
      </c>
    </row>
    <row r="9" spans="1:5" outlineLevel="2" x14ac:dyDescent="0.25">
      <c r="A9" s="10">
        <v>86</v>
      </c>
      <c r="B9" s="12">
        <v>30</v>
      </c>
      <c r="C9" s="15">
        <v>1220</v>
      </c>
      <c r="D9" s="13" t="s">
        <v>16</v>
      </c>
      <c r="E9" s="20">
        <f>B9*C9</f>
        <v>36600</v>
      </c>
    </row>
    <row r="10" spans="1:5" outlineLevel="2" x14ac:dyDescent="0.25">
      <c r="A10" s="10">
        <v>87</v>
      </c>
      <c r="B10" s="12">
        <v>900</v>
      </c>
      <c r="C10" s="15">
        <v>67</v>
      </c>
      <c r="D10" s="13" t="s">
        <v>16</v>
      </c>
      <c r="E10" s="20">
        <f>B10*C10</f>
        <v>60300</v>
      </c>
    </row>
    <row r="11" spans="1:5" outlineLevel="2" x14ac:dyDescent="0.25">
      <c r="A11" s="10">
        <v>91</v>
      </c>
      <c r="B11" s="12">
        <v>300</v>
      </c>
      <c r="C11" s="15">
        <v>140</v>
      </c>
      <c r="D11" s="13" t="s">
        <v>16</v>
      </c>
      <c r="E11" s="20">
        <f>B11*C11</f>
        <v>42000</v>
      </c>
    </row>
    <row r="12" spans="1:5" outlineLevel="1" x14ac:dyDescent="0.25">
      <c r="A12" s="10"/>
      <c r="B12" s="12"/>
      <c r="C12" s="15"/>
      <c r="D12" s="22" t="s">
        <v>136</v>
      </c>
      <c r="E12" s="20">
        <f>SUBTOTAL(9,E2:E11)</f>
        <v>326040</v>
      </c>
    </row>
    <row r="13" spans="1:5" outlineLevel="2" x14ac:dyDescent="0.25">
      <c r="A13" s="10">
        <v>4</v>
      </c>
      <c r="B13" s="12">
        <v>500</v>
      </c>
      <c r="C13" s="15">
        <v>1.02</v>
      </c>
      <c r="D13" s="13" t="s">
        <v>14</v>
      </c>
      <c r="E13" s="20">
        <f>B13*C13</f>
        <v>510</v>
      </c>
    </row>
    <row r="14" spans="1:5" outlineLevel="2" x14ac:dyDescent="0.25">
      <c r="A14" s="10">
        <v>7</v>
      </c>
      <c r="B14" s="12">
        <v>300</v>
      </c>
      <c r="C14" s="15">
        <v>13.6</v>
      </c>
      <c r="D14" s="13" t="s">
        <v>14</v>
      </c>
      <c r="E14" s="20">
        <f>B14*C14</f>
        <v>4080</v>
      </c>
    </row>
    <row r="15" spans="1:5" outlineLevel="2" x14ac:dyDescent="0.25">
      <c r="A15" s="10">
        <v>9</v>
      </c>
      <c r="B15" s="12">
        <v>300</v>
      </c>
      <c r="C15" s="15">
        <v>2.14</v>
      </c>
      <c r="D15" s="13" t="s">
        <v>14</v>
      </c>
      <c r="E15" s="20">
        <f>B15*C15</f>
        <v>642</v>
      </c>
    </row>
    <row r="16" spans="1:5" outlineLevel="2" x14ac:dyDescent="0.25">
      <c r="A16" s="10">
        <v>15</v>
      </c>
      <c r="B16" s="12">
        <v>300</v>
      </c>
      <c r="C16" s="15">
        <v>9.01</v>
      </c>
      <c r="D16" s="13" t="s">
        <v>14</v>
      </c>
      <c r="E16" s="20">
        <f>B16*C16</f>
        <v>2703</v>
      </c>
    </row>
    <row r="17" spans="1:5" outlineLevel="2" x14ac:dyDescent="0.25">
      <c r="A17" s="10">
        <v>29</v>
      </c>
      <c r="B17" s="12">
        <v>800</v>
      </c>
      <c r="C17" s="15">
        <v>10.199999999999999</v>
      </c>
      <c r="D17" s="13" t="s">
        <v>14</v>
      </c>
      <c r="E17" s="20">
        <f>B17*C17</f>
        <v>8159.9999999999991</v>
      </c>
    </row>
    <row r="18" spans="1:5" outlineLevel="2" x14ac:dyDescent="0.25">
      <c r="A18" s="10">
        <v>30</v>
      </c>
      <c r="B18" s="12">
        <v>800</v>
      </c>
      <c r="C18" s="15">
        <v>13.26</v>
      </c>
      <c r="D18" s="13" t="s">
        <v>14</v>
      </c>
      <c r="E18" s="20">
        <f>B18*C18</f>
        <v>10608</v>
      </c>
    </row>
    <row r="19" spans="1:5" outlineLevel="2" x14ac:dyDescent="0.25">
      <c r="A19" s="10">
        <v>31</v>
      </c>
      <c r="B19" s="12">
        <v>500</v>
      </c>
      <c r="C19" s="15">
        <v>1.29</v>
      </c>
      <c r="D19" s="13" t="s">
        <v>14</v>
      </c>
      <c r="E19" s="20">
        <f>B19*C19</f>
        <v>645</v>
      </c>
    </row>
    <row r="20" spans="1:5" outlineLevel="2" x14ac:dyDescent="0.25">
      <c r="A20" s="10">
        <v>35</v>
      </c>
      <c r="B20" s="12">
        <v>1000</v>
      </c>
      <c r="C20" s="15">
        <v>10.199999999999999</v>
      </c>
      <c r="D20" s="13" t="s">
        <v>14</v>
      </c>
      <c r="E20" s="20">
        <f>B20*C20</f>
        <v>10200</v>
      </c>
    </row>
    <row r="21" spans="1:5" outlineLevel="2" x14ac:dyDescent="0.25">
      <c r="A21" s="10">
        <v>41</v>
      </c>
      <c r="B21" s="12">
        <v>100</v>
      </c>
      <c r="C21" s="15">
        <v>553.52</v>
      </c>
      <c r="D21" s="13" t="s">
        <v>14</v>
      </c>
      <c r="E21" s="20">
        <f>B21*C21</f>
        <v>55352</v>
      </c>
    </row>
    <row r="22" spans="1:5" outlineLevel="2" x14ac:dyDescent="0.25">
      <c r="A22" s="10">
        <v>50</v>
      </c>
      <c r="B22" s="12">
        <v>30</v>
      </c>
      <c r="C22" s="15">
        <v>314.83999999999997</v>
      </c>
      <c r="D22" s="13" t="s">
        <v>14</v>
      </c>
      <c r="E22" s="20">
        <f>B22*C22</f>
        <v>9445.1999999999989</v>
      </c>
    </row>
    <row r="23" spans="1:5" outlineLevel="2" x14ac:dyDescent="0.25">
      <c r="A23" s="10">
        <v>62</v>
      </c>
      <c r="B23" s="12">
        <v>200</v>
      </c>
      <c r="C23" s="15">
        <v>105.23</v>
      </c>
      <c r="D23" s="13" t="s">
        <v>14</v>
      </c>
      <c r="E23" s="20">
        <f>B23*C23</f>
        <v>21046</v>
      </c>
    </row>
    <row r="24" spans="1:5" outlineLevel="2" x14ac:dyDescent="0.25">
      <c r="A24" s="10">
        <v>80</v>
      </c>
      <c r="B24" s="12">
        <v>600</v>
      </c>
      <c r="C24" s="15">
        <v>1.68</v>
      </c>
      <c r="D24" s="13" t="s">
        <v>14</v>
      </c>
      <c r="E24" s="20">
        <f>B24*C24</f>
        <v>1008</v>
      </c>
    </row>
    <row r="25" spans="1:5" outlineLevel="2" x14ac:dyDescent="0.25">
      <c r="A25" s="10">
        <v>84</v>
      </c>
      <c r="B25" s="12">
        <v>2000</v>
      </c>
      <c r="C25" s="15">
        <v>14.62</v>
      </c>
      <c r="D25" s="13" t="s">
        <v>14</v>
      </c>
      <c r="E25" s="20">
        <f>B25*C25</f>
        <v>29240</v>
      </c>
    </row>
    <row r="26" spans="1:5" outlineLevel="2" x14ac:dyDescent="0.25">
      <c r="A26" s="10">
        <v>114</v>
      </c>
      <c r="B26" s="12">
        <v>300</v>
      </c>
      <c r="C26" s="15">
        <v>2.4300000000000002</v>
      </c>
      <c r="D26" s="13" t="s">
        <v>14</v>
      </c>
      <c r="E26" s="20">
        <f>B26*C26</f>
        <v>729</v>
      </c>
    </row>
    <row r="27" spans="1:5" outlineLevel="2" x14ac:dyDescent="0.25">
      <c r="A27" s="10">
        <v>116</v>
      </c>
      <c r="B27" s="12">
        <v>500</v>
      </c>
      <c r="C27" s="15">
        <v>0.83</v>
      </c>
      <c r="D27" s="13" t="s">
        <v>14</v>
      </c>
      <c r="E27" s="20">
        <f>B27*C27</f>
        <v>415</v>
      </c>
    </row>
    <row r="28" spans="1:5" outlineLevel="1" x14ac:dyDescent="0.25">
      <c r="A28" s="10"/>
      <c r="B28" s="12"/>
      <c r="C28" s="15"/>
      <c r="D28" s="22" t="s">
        <v>137</v>
      </c>
      <c r="E28" s="20">
        <f>SUBTOTAL(9,E13:E27)</f>
        <v>154783.20000000001</v>
      </c>
    </row>
    <row r="29" spans="1:5" outlineLevel="2" x14ac:dyDescent="0.25">
      <c r="A29" s="10">
        <v>2</v>
      </c>
      <c r="B29" s="12">
        <v>300</v>
      </c>
      <c r="C29" s="15">
        <v>131.16999999999999</v>
      </c>
      <c r="D29" s="13" t="s">
        <v>10</v>
      </c>
      <c r="E29" s="20">
        <f>B29*C29</f>
        <v>39350.999999999993</v>
      </c>
    </row>
    <row r="30" spans="1:5" outlineLevel="2" x14ac:dyDescent="0.25">
      <c r="A30" s="10">
        <v>3</v>
      </c>
      <c r="B30" s="12">
        <v>15</v>
      </c>
      <c r="C30" s="15">
        <v>187.44</v>
      </c>
      <c r="D30" s="13" t="s">
        <v>10</v>
      </c>
      <c r="E30" s="20">
        <f>B30*C30</f>
        <v>2811.6</v>
      </c>
    </row>
    <row r="31" spans="1:5" outlineLevel="2" x14ac:dyDescent="0.25">
      <c r="A31" s="10">
        <v>10</v>
      </c>
      <c r="B31" s="12">
        <v>300</v>
      </c>
      <c r="C31" s="15">
        <v>1.17</v>
      </c>
      <c r="D31" s="13" t="s">
        <v>10</v>
      </c>
      <c r="E31" s="20">
        <f>B31*C31</f>
        <v>351</v>
      </c>
    </row>
    <row r="32" spans="1:5" outlineLevel="2" x14ac:dyDescent="0.25">
      <c r="A32" s="10">
        <v>11</v>
      </c>
      <c r="B32" s="12">
        <v>500</v>
      </c>
      <c r="C32" s="15">
        <v>11.2</v>
      </c>
      <c r="D32" s="13" t="s">
        <v>10</v>
      </c>
      <c r="E32" s="20">
        <f>B32*C32</f>
        <v>5600</v>
      </c>
    </row>
    <row r="33" spans="1:5" outlineLevel="2" x14ac:dyDescent="0.25">
      <c r="A33" s="10">
        <v>12</v>
      </c>
      <c r="B33" s="12">
        <v>200</v>
      </c>
      <c r="C33" s="15">
        <v>68.290000000000006</v>
      </c>
      <c r="D33" s="13" t="s">
        <v>10</v>
      </c>
      <c r="E33" s="20">
        <f>B33*C33</f>
        <v>13658.000000000002</v>
      </c>
    </row>
    <row r="34" spans="1:5" outlineLevel="2" x14ac:dyDescent="0.25">
      <c r="A34" s="10">
        <v>13</v>
      </c>
      <c r="B34" s="12">
        <v>300</v>
      </c>
      <c r="C34" s="15">
        <v>1.94</v>
      </c>
      <c r="D34" s="13" t="s">
        <v>10</v>
      </c>
      <c r="E34" s="20">
        <f>B34*C34</f>
        <v>582</v>
      </c>
    </row>
    <row r="35" spans="1:5" outlineLevel="2" x14ac:dyDescent="0.25">
      <c r="A35" s="10">
        <v>14</v>
      </c>
      <c r="B35" s="12">
        <v>200</v>
      </c>
      <c r="C35" s="15">
        <v>8.16</v>
      </c>
      <c r="D35" s="13" t="s">
        <v>10</v>
      </c>
      <c r="E35" s="20">
        <f>B35*C35</f>
        <v>1632</v>
      </c>
    </row>
    <row r="36" spans="1:5" outlineLevel="2" x14ac:dyDescent="0.25">
      <c r="A36" s="10">
        <v>16</v>
      </c>
      <c r="B36" s="12">
        <v>50</v>
      </c>
      <c r="C36" s="15">
        <v>102.43</v>
      </c>
      <c r="D36" s="13" t="s">
        <v>10</v>
      </c>
      <c r="E36" s="20">
        <f>B36*C36</f>
        <v>5121.5</v>
      </c>
    </row>
    <row r="37" spans="1:5" outlineLevel="2" x14ac:dyDescent="0.25">
      <c r="A37" s="10">
        <v>17</v>
      </c>
      <c r="B37" s="12">
        <v>150</v>
      </c>
      <c r="C37" s="15">
        <v>96.84</v>
      </c>
      <c r="D37" s="13" t="s">
        <v>10</v>
      </c>
      <c r="E37" s="20">
        <f>B37*C37</f>
        <v>14526</v>
      </c>
    </row>
    <row r="38" spans="1:5" outlineLevel="2" x14ac:dyDescent="0.25">
      <c r="A38" s="10">
        <v>18</v>
      </c>
      <c r="B38" s="12">
        <v>50</v>
      </c>
      <c r="C38" s="15">
        <v>28.43</v>
      </c>
      <c r="D38" s="13" t="s">
        <v>10</v>
      </c>
      <c r="E38" s="20">
        <f>B38*C38</f>
        <v>1421.5</v>
      </c>
    </row>
    <row r="39" spans="1:5" outlineLevel="2" x14ac:dyDescent="0.25">
      <c r="A39" s="10">
        <v>20</v>
      </c>
      <c r="B39" s="12">
        <v>300</v>
      </c>
      <c r="C39" s="15">
        <v>105.54</v>
      </c>
      <c r="D39" s="13" t="s">
        <v>10</v>
      </c>
      <c r="E39" s="20">
        <f>B39*C39</f>
        <v>31662.000000000004</v>
      </c>
    </row>
    <row r="40" spans="1:5" outlineLevel="2" x14ac:dyDescent="0.25">
      <c r="A40" s="10">
        <v>21</v>
      </c>
      <c r="B40" s="12">
        <v>400</v>
      </c>
      <c r="C40" s="15">
        <v>50.8</v>
      </c>
      <c r="D40" s="13" t="s">
        <v>10</v>
      </c>
      <c r="E40" s="20">
        <f>B40*C40</f>
        <v>20320</v>
      </c>
    </row>
    <row r="41" spans="1:5" outlineLevel="2" x14ac:dyDescent="0.25">
      <c r="A41" s="10">
        <v>22</v>
      </c>
      <c r="B41" s="12">
        <v>400</v>
      </c>
      <c r="C41" s="15">
        <v>117.95</v>
      </c>
      <c r="D41" s="13" t="s">
        <v>10</v>
      </c>
      <c r="E41" s="20">
        <f>B41*C41</f>
        <v>47180</v>
      </c>
    </row>
    <row r="42" spans="1:5" outlineLevel="2" x14ac:dyDescent="0.25">
      <c r="A42" s="10">
        <v>23</v>
      </c>
      <c r="B42" s="12">
        <v>500</v>
      </c>
      <c r="C42" s="15">
        <v>27.36</v>
      </c>
      <c r="D42" s="13" t="s">
        <v>10</v>
      </c>
      <c r="E42" s="20">
        <f>B42*C42</f>
        <v>13680</v>
      </c>
    </row>
    <row r="43" spans="1:5" outlineLevel="2" x14ac:dyDescent="0.25">
      <c r="A43" s="10">
        <v>24</v>
      </c>
      <c r="B43" s="12">
        <v>100</v>
      </c>
      <c r="C43" s="15">
        <v>9.6</v>
      </c>
      <c r="D43" s="13" t="s">
        <v>10</v>
      </c>
      <c r="E43" s="20">
        <f>B43*C43</f>
        <v>960</v>
      </c>
    </row>
    <row r="44" spans="1:5" outlineLevel="2" x14ac:dyDescent="0.25">
      <c r="A44" s="10">
        <v>25</v>
      </c>
      <c r="B44" s="12">
        <v>100</v>
      </c>
      <c r="C44" s="15">
        <v>48.59</v>
      </c>
      <c r="D44" s="13" t="s">
        <v>10</v>
      </c>
      <c r="E44" s="20">
        <f>B44*C44</f>
        <v>4859</v>
      </c>
    </row>
    <row r="45" spans="1:5" outlineLevel="2" x14ac:dyDescent="0.25">
      <c r="A45" s="10">
        <v>26</v>
      </c>
      <c r="B45" s="12">
        <v>1000</v>
      </c>
      <c r="C45" s="15">
        <v>10.08</v>
      </c>
      <c r="D45" s="13" t="s">
        <v>10</v>
      </c>
      <c r="E45" s="20">
        <f>B45*C45</f>
        <v>10080</v>
      </c>
    </row>
    <row r="46" spans="1:5" outlineLevel="2" x14ac:dyDescent="0.25">
      <c r="A46" s="10">
        <v>28</v>
      </c>
      <c r="B46" s="12">
        <v>300</v>
      </c>
      <c r="C46" s="15">
        <v>1.63</v>
      </c>
      <c r="D46" s="13" t="s">
        <v>10</v>
      </c>
      <c r="E46" s="20">
        <f>B46*C46</f>
        <v>488.99999999999994</v>
      </c>
    </row>
    <row r="47" spans="1:5" outlineLevel="2" x14ac:dyDescent="0.25">
      <c r="A47" s="10">
        <v>32</v>
      </c>
      <c r="B47" s="12">
        <v>500</v>
      </c>
      <c r="C47" s="15">
        <v>12.8</v>
      </c>
      <c r="D47" s="13" t="s">
        <v>10</v>
      </c>
      <c r="E47" s="20">
        <f>B47*C47</f>
        <v>6400</v>
      </c>
    </row>
    <row r="48" spans="1:5" outlineLevel="2" x14ac:dyDescent="0.25">
      <c r="A48" s="10">
        <v>34</v>
      </c>
      <c r="B48" s="12">
        <v>600</v>
      </c>
      <c r="C48" s="15">
        <v>36.799999999999997</v>
      </c>
      <c r="D48" s="13" t="s">
        <v>10</v>
      </c>
      <c r="E48" s="20">
        <f>B48*C48</f>
        <v>22080</v>
      </c>
    </row>
    <row r="49" spans="1:5" outlineLevel="2" x14ac:dyDescent="0.25">
      <c r="A49" s="10">
        <v>36</v>
      </c>
      <c r="B49" s="12">
        <v>100</v>
      </c>
      <c r="C49" s="15">
        <v>50.48</v>
      </c>
      <c r="D49" s="13" t="s">
        <v>10</v>
      </c>
      <c r="E49" s="20">
        <f>B49*C49</f>
        <v>5048</v>
      </c>
    </row>
    <row r="50" spans="1:5" outlineLevel="2" x14ac:dyDescent="0.25">
      <c r="A50" s="10">
        <v>42</v>
      </c>
      <c r="B50" s="12">
        <v>200</v>
      </c>
      <c r="C50" s="15">
        <v>12</v>
      </c>
      <c r="D50" s="13" t="s">
        <v>10</v>
      </c>
      <c r="E50" s="20">
        <f>B50*C50</f>
        <v>2400</v>
      </c>
    </row>
    <row r="51" spans="1:5" outlineLevel="2" x14ac:dyDescent="0.25">
      <c r="A51" s="10">
        <v>43</v>
      </c>
      <c r="B51" s="12">
        <v>300</v>
      </c>
      <c r="C51" s="15">
        <v>0.96</v>
      </c>
      <c r="D51" s="13" t="s">
        <v>10</v>
      </c>
      <c r="E51" s="20">
        <f>B51*C51</f>
        <v>288</v>
      </c>
    </row>
    <row r="52" spans="1:5" outlineLevel="2" x14ac:dyDescent="0.25">
      <c r="A52" s="10">
        <v>44</v>
      </c>
      <c r="B52" s="12">
        <v>400</v>
      </c>
      <c r="C52" s="15">
        <v>105.45</v>
      </c>
      <c r="D52" s="13" t="s">
        <v>10</v>
      </c>
      <c r="E52" s="20">
        <f>B52*C52</f>
        <v>42180</v>
      </c>
    </row>
    <row r="53" spans="1:5" outlineLevel="2" x14ac:dyDescent="0.25">
      <c r="A53" s="10">
        <v>45</v>
      </c>
      <c r="B53" s="12">
        <v>300</v>
      </c>
      <c r="C53" s="15">
        <v>6</v>
      </c>
      <c r="D53" s="13" t="s">
        <v>10</v>
      </c>
      <c r="E53" s="20">
        <f>B53*C53</f>
        <v>1800</v>
      </c>
    </row>
    <row r="54" spans="1:5" outlineLevel="2" x14ac:dyDescent="0.25">
      <c r="A54" s="10">
        <v>47</v>
      </c>
      <c r="B54" s="12">
        <v>100</v>
      </c>
      <c r="C54" s="15">
        <v>27.94</v>
      </c>
      <c r="D54" s="13" t="s">
        <v>10</v>
      </c>
      <c r="E54" s="20">
        <f>B54*C54</f>
        <v>2794</v>
      </c>
    </row>
    <row r="55" spans="1:5" outlineLevel="2" x14ac:dyDescent="0.25">
      <c r="A55" s="10">
        <v>48</v>
      </c>
      <c r="B55" s="12">
        <v>2000</v>
      </c>
      <c r="C55" s="15">
        <v>41.9</v>
      </c>
      <c r="D55" s="13" t="s">
        <v>10</v>
      </c>
      <c r="E55" s="20">
        <f>B55*C55</f>
        <v>83800</v>
      </c>
    </row>
    <row r="56" spans="1:5" outlineLevel="2" x14ac:dyDescent="0.25">
      <c r="A56" s="10">
        <v>49</v>
      </c>
      <c r="B56" s="12">
        <v>200</v>
      </c>
      <c r="C56" s="15">
        <v>388</v>
      </c>
      <c r="D56" s="13" t="s">
        <v>10</v>
      </c>
      <c r="E56" s="20">
        <f>B56*C56</f>
        <v>77600</v>
      </c>
    </row>
    <row r="57" spans="1:5" outlineLevel="2" x14ac:dyDescent="0.25">
      <c r="A57" s="10">
        <v>51</v>
      </c>
      <c r="B57" s="12">
        <v>300</v>
      </c>
      <c r="C57" s="15">
        <v>1.66</v>
      </c>
      <c r="D57" s="13" t="s">
        <v>10</v>
      </c>
      <c r="E57" s="20">
        <f>B57*C57</f>
        <v>498</v>
      </c>
    </row>
    <row r="58" spans="1:5" outlineLevel="2" x14ac:dyDescent="0.25">
      <c r="A58" s="10">
        <v>57</v>
      </c>
      <c r="B58" s="12">
        <v>100</v>
      </c>
      <c r="C58" s="15">
        <v>161.86000000000001</v>
      </c>
      <c r="D58" s="13" t="s">
        <v>10</v>
      </c>
      <c r="E58" s="20">
        <f>B58*C58</f>
        <v>16186.000000000002</v>
      </c>
    </row>
    <row r="59" spans="1:5" outlineLevel="2" x14ac:dyDescent="0.25">
      <c r="A59" s="10">
        <v>58</v>
      </c>
      <c r="B59" s="12">
        <v>400</v>
      </c>
      <c r="C59" s="15">
        <v>17.66</v>
      </c>
      <c r="D59" s="13" t="s">
        <v>10</v>
      </c>
      <c r="E59" s="20">
        <f>B59*C59</f>
        <v>7064</v>
      </c>
    </row>
    <row r="60" spans="1:5" outlineLevel="2" x14ac:dyDescent="0.25">
      <c r="A60" s="10">
        <v>59</v>
      </c>
      <c r="B60" s="12">
        <v>400</v>
      </c>
      <c r="C60" s="15">
        <v>34.72</v>
      </c>
      <c r="D60" s="13" t="s">
        <v>10</v>
      </c>
      <c r="E60" s="20">
        <f>B60*C60</f>
        <v>13888</v>
      </c>
    </row>
    <row r="61" spans="1:5" outlineLevel="2" x14ac:dyDescent="0.25">
      <c r="A61" s="10">
        <v>61</v>
      </c>
      <c r="B61" s="12">
        <v>50</v>
      </c>
      <c r="C61" s="15">
        <v>51.36</v>
      </c>
      <c r="D61" s="13" t="s">
        <v>10</v>
      </c>
      <c r="E61" s="20">
        <f>B61*C61</f>
        <v>2568</v>
      </c>
    </row>
    <row r="62" spans="1:5" outlineLevel="2" x14ac:dyDescent="0.25">
      <c r="A62" s="10">
        <v>64</v>
      </c>
      <c r="B62" s="12">
        <v>500</v>
      </c>
      <c r="C62" s="15">
        <v>6.05</v>
      </c>
      <c r="D62" s="13" t="s">
        <v>10</v>
      </c>
      <c r="E62" s="20">
        <f>B62*C62</f>
        <v>3025</v>
      </c>
    </row>
    <row r="63" spans="1:5" outlineLevel="2" x14ac:dyDescent="0.25">
      <c r="A63" s="10">
        <v>65</v>
      </c>
      <c r="B63" s="12">
        <v>200</v>
      </c>
      <c r="C63" s="15">
        <v>232.8</v>
      </c>
      <c r="D63" s="13" t="s">
        <v>10</v>
      </c>
      <c r="E63" s="20">
        <f>B63*C63</f>
        <v>46560</v>
      </c>
    </row>
    <row r="64" spans="1:5" outlineLevel="2" x14ac:dyDescent="0.25">
      <c r="A64" s="10">
        <v>66</v>
      </c>
      <c r="B64" s="12">
        <v>300</v>
      </c>
      <c r="C64" s="15">
        <v>9.2799999999999994</v>
      </c>
      <c r="D64" s="13" t="s">
        <v>10</v>
      </c>
      <c r="E64" s="20">
        <f>B64*C64</f>
        <v>2784</v>
      </c>
    </row>
    <row r="65" spans="1:5" outlineLevel="2" x14ac:dyDescent="0.25">
      <c r="A65" s="10">
        <v>67</v>
      </c>
      <c r="B65" s="12">
        <v>30</v>
      </c>
      <c r="C65" s="15">
        <v>24.8</v>
      </c>
      <c r="D65" s="13" t="s">
        <v>10</v>
      </c>
      <c r="E65" s="20">
        <f>B65*C65</f>
        <v>744</v>
      </c>
    </row>
    <row r="66" spans="1:5" outlineLevel="2" x14ac:dyDescent="0.25">
      <c r="A66" s="10">
        <v>68</v>
      </c>
      <c r="B66" s="12">
        <v>100</v>
      </c>
      <c r="C66" s="15">
        <v>36.29</v>
      </c>
      <c r="D66" s="13" t="s">
        <v>10</v>
      </c>
      <c r="E66" s="20">
        <f>B66*C66</f>
        <v>3629</v>
      </c>
    </row>
    <row r="67" spans="1:5" outlineLevel="2" x14ac:dyDescent="0.25">
      <c r="A67" s="10">
        <v>69</v>
      </c>
      <c r="B67" s="12">
        <v>300</v>
      </c>
      <c r="C67" s="15">
        <v>4.03</v>
      </c>
      <c r="D67" s="13" t="s">
        <v>10</v>
      </c>
      <c r="E67" s="20">
        <f>B67*C67</f>
        <v>1209</v>
      </c>
    </row>
    <row r="68" spans="1:5" outlineLevel="2" x14ac:dyDescent="0.25">
      <c r="A68" s="10">
        <v>72</v>
      </c>
      <c r="B68" s="12">
        <v>300</v>
      </c>
      <c r="C68" s="15">
        <v>5.55</v>
      </c>
      <c r="D68" s="13" t="s">
        <v>10</v>
      </c>
      <c r="E68" s="20">
        <f>B68*C68</f>
        <v>1665</v>
      </c>
    </row>
    <row r="69" spans="1:5" outlineLevel="2" x14ac:dyDescent="0.25">
      <c r="A69" s="10">
        <v>74</v>
      </c>
      <c r="B69" s="12">
        <v>500</v>
      </c>
      <c r="C69" s="15">
        <v>105.6</v>
      </c>
      <c r="D69" s="13" t="s">
        <v>10</v>
      </c>
      <c r="E69" s="20">
        <f>B69*C69</f>
        <v>52800</v>
      </c>
    </row>
    <row r="70" spans="1:5" outlineLevel="2" x14ac:dyDescent="0.25">
      <c r="A70" s="10">
        <v>75</v>
      </c>
      <c r="B70" s="12">
        <v>30</v>
      </c>
      <c r="C70" s="15">
        <v>151.69999999999999</v>
      </c>
      <c r="D70" s="13" t="s">
        <v>10</v>
      </c>
      <c r="E70" s="20">
        <f>B70*C70</f>
        <v>4551</v>
      </c>
    </row>
    <row r="71" spans="1:5" outlineLevel="2" x14ac:dyDescent="0.25">
      <c r="A71" s="10">
        <v>76</v>
      </c>
      <c r="B71" s="12">
        <v>200</v>
      </c>
      <c r="C71" s="15">
        <v>296</v>
      </c>
      <c r="D71" s="13" t="s">
        <v>10</v>
      </c>
      <c r="E71" s="20">
        <f>B71*C71</f>
        <v>59200</v>
      </c>
    </row>
    <row r="72" spans="1:5" outlineLevel="2" x14ac:dyDescent="0.25">
      <c r="A72" s="10">
        <v>79</v>
      </c>
      <c r="B72" s="12">
        <v>300</v>
      </c>
      <c r="C72" s="15">
        <v>10.08</v>
      </c>
      <c r="D72" s="13" t="s">
        <v>10</v>
      </c>
      <c r="E72" s="20">
        <f>B72*C72</f>
        <v>3024</v>
      </c>
    </row>
    <row r="73" spans="1:5" outlineLevel="2" x14ac:dyDescent="0.25">
      <c r="A73" s="10">
        <v>82</v>
      </c>
      <c r="B73" s="12">
        <v>1500</v>
      </c>
      <c r="C73" s="15">
        <v>124.8</v>
      </c>
      <c r="D73" s="13" t="s">
        <v>10</v>
      </c>
      <c r="E73" s="20">
        <f>B73*C73</f>
        <v>187200</v>
      </c>
    </row>
    <row r="74" spans="1:5" outlineLevel="2" x14ac:dyDescent="0.25">
      <c r="A74" s="10">
        <v>85</v>
      </c>
      <c r="B74" s="12">
        <v>30</v>
      </c>
      <c r="C74" s="15">
        <v>132</v>
      </c>
      <c r="D74" s="13" t="s">
        <v>10</v>
      </c>
      <c r="E74" s="20">
        <f>B74*C74</f>
        <v>3960</v>
      </c>
    </row>
    <row r="75" spans="1:5" outlineLevel="2" x14ac:dyDescent="0.25">
      <c r="A75" s="10">
        <v>88</v>
      </c>
      <c r="B75" s="12">
        <v>600</v>
      </c>
      <c r="C75" s="15">
        <v>3.1</v>
      </c>
      <c r="D75" s="13" t="s">
        <v>10</v>
      </c>
      <c r="E75" s="20">
        <f>B75*C75</f>
        <v>1860</v>
      </c>
    </row>
    <row r="76" spans="1:5" outlineLevel="2" x14ac:dyDescent="0.25">
      <c r="A76" s="10">
        <v>89</v>
      </c>
      <c r="B76" s="12">
        <v>20</v>
      </c>
      <c r="C76" s="15">
        <v>76.8</v>
      </c>
      <c r="D76" s="13" t="s">
        <v>10</v>
      </c>
      <c r="E76" s="20">
        <f>B76*C76</f>
        <v>1536</v>
      </c>
    </row>
    <row r="77" spans="1:5" outlineLevel="2" x14ac:dyDescent="0.25">
      <c r="A77" s="10">
        <v>90</v>
      </c>
      <c r="B77" s="12">
        <v>20</v>
      </c>
      <c r="C77" s="15">
        <v>56.76</v>
      </c>
      <c r="D77" s="13" t="s">
        <v>10</v>
      </c>
      <c r="E77" s="20">
        <f>B77*C77</f>
        <v>1135.2</v>
      </c>
    </row>
    <row r="78" spans="1:5" outlineLevel="2" x14ac:dyDescent="0.25">
      <c r="A78" s="10">
        <v>96</v>
      </c>
      <c r="B78" s="12">
        <v>100</v>
      </c>
      <c r="C78" s="15">
        <v>12.93</v>
      </c>
      <c r="D78" s="13" t="s">
        <v>10</v>
      </c>
      <c r="E78" s="20">
        <f>B78*C78</f>
        <v>1293</v>
      </c>
    </row>
    <row r="79" spans="1:5" outlineLevel="2" x14ac:dyDescent="0.25">
      <c r="A79" s="10">
        <v>97</v>
      </c>
      <c r="B79" s="12">
        <v>300</v>
      </c>
      <c r="C79" s="15">
        <v>7.08</v>
      </c>
      <c r="D79" s="13" t="s">
        <v>10</v>
      </c>
      <c r="E79" s="20">
        <f>B79*C79</f>
        <v>2124</v>
      </c>
    </row>
    <row r="80" spans="1:5" outlineLevel="2" x14ac:dyDescent="0.25">
      <c r="A80" s="10">
        <v>101</v>
      </c>
      <c r="B80" s="12">
        <v>200</v>
      </c>
      <c r="C80" s="15">
        <v>8.82</v>
      </c>
      <c r="D80" s="13" t="s">
        <v>10</v>
      </c>
      <c r="E80" s="20">
        <f>B80*C80</f>
        <v>1764</v>
      </c>
    </row>
    <row r="81" spans="1:5" outlineLevel="2" x14ac:dyDescent="0.25">
      <c r="A81" s="10">
        <v>102</v>
      </c>
      <c r="B81" s="12">
        <v>50</v>
      </c>
      <c r="C81" s="15">
        <v>30.4</v>
      </c>
      <c r="D81" s="13" t="s">
        <v>10</v>
      </c>
      <c r="E81" s="20">
        <f>B81*C81</f>
        <v>1520</v>
      </c>
    </row>
    <row r="82" spans="1:5" outlineLevel="2" x14ac:dyDescent="0.25">
      <c r="A82" s="10">
        <v>103</v>
      </c>
      <c r="B82" s="12">
        <v>200</v>
      </c>
      <c r="C82" s="15">
        <v>22.4</v>
      </c>
      <c r="D82" s="13" t="s">
        <v>10</v>
      </c>
      <c r="E82" s="20">
        <f>B82*C82</f>
        <v>4480</v>
      </c>
    </row>
    <row r="83" spans="1:5" outlineLevel="2" x14ac:dyDescent="0.25">
      <c r="A83" s="10">
        <v>104</v>
      </c>
      <c r="B83" s="12">
        <v>300</v>
      </c>
      <c r="C83" s="15">
        <v>2.06</v>
      </c>
      <c r="D83" s="13" t="s">
        <v>10</v>
      </c>
      <c r="E83" s="20">
        <f>B83*C83</f>
        <v>618</v>
      </c>
    </row>
    <row r="84" spans="1:5" outlineLevel="2" x14ac:dyDescent="0.25">
      <c r="A84" s="10">
        <v>105</v>
      </c>
      <c r="B84" s="12">
        <v>300</v>
      </c>
      <c r="C84" s="15">
        <v>2.21</v>
      </c>
      <c r="D84" s="13" t="s">
        <v>10</v>
      </c>
      <c r="E84" s="20">
        <f>B84*C84</f>
        <v>663</v>
      </c>
    </row>
    <row r="85" spans="1:5" outlineLevel="2" x14ac:dyDescent="0.25">
      <c r="A85" s="10">
        <v>106</v>
      </c>
      <c r="B85" s="12">
        <v>300</v>
      </c>
      <c r="C85" s="15">
        <v>1.03</v>
      </c>
      <c r="D85" s="13" t="s">
        <v>10</v>
      </c>
      <c r="E85" s="20">
        <f>B85*C85</f>
        <v>309</v>
      </c>
    </row>
    <row r="86" spans="1:5" outlineLevel="2" x14ac:dyDescent="0.25">
      <c r="A86" s="10">
        <v>107</v>
      </c>
      <c r="B86" s="12">
        <v>25</v>
      </c>
      <c r="C86" s="15">
        <v>42.8</v>
      </c>
      <c r="D86" s="13" t="s">
        <v>10</v>
      </c>
      <c r="E86" s="20">
        <f>B86*C86</f>
        <v>1070</v>
      </c>
    </row>
    <row r="87" spans="1:5" outlineLevel="2" x14ac:dyDescent="0.25">
      <c r="A87" s="10">
        <v>108</v>
      </c>
      <c r="B87" s="12">
        <v>100</v>
      </c>
      <c r="C87" s="15">
        <v>19.2</v>
      </c>
      <c r="D87" s="13" t="s">
        <v>10</v>
      </c>
      <c r="E87" s="20">
        <f>B87*C87</f>
        <v>1920</v>
      </c>
    </row>
    <row r="88" spans="1:5" outlineLevel="2" x14ac:dyDescent="0.25">
      <c r="A88" s="10">
        <v>109</v>
      </c>
      <c r="B88" s="12">
        <v>300</v>
      </c>
      <c r="C88" s="15">
        <v>15.28</v>
      </c>
      <c r="D88" s="13" t="s">
        <v>10</v>
      </c>
      <c r="E88" s="20">
        <f>B88*C88</f>
        <v>4584</v>
      </c>
    </row>
    <row r="89" spans="1:5" outlineLevel="2" x14ac:dyDescent="0.25">
      <c r="A89" s="10">
        <v>113</v>
      </c>
      <c r="B89" s="12">
        <v>300</v>
      </c>
      <c r="C89" s="15">
        <v>3.79</v>
      </c>
      <c r="D89" s="13" t="s">
        <v>10</v>
      </c>
      <c r="E89" s="20">
        <f>B89*C89</f>
        <v>1137</v>
      </c>
    </row>
    <row r="90" spans="1:5" outlineLevel="2" x14ac:dyDescent="0.25">
      <c r="A90" s="10">
        <v>117</v>
      </c>
      <c r="B90" s="12">
        <v>100</v>
      </c>
      <c r="C90" s="15">
        <v>51.5</v>
      </c>
      <c r="D90" s="13" t="s">
        <v>10</v>
      </c>
      <c r="E90" s="20">
        <f>B90*C90</f>
        <v>5150</v>
      </c>
    </row>
    <row r="91" spans="1:5" outlineLevel="2" x14ac:dyDescent="0.25">
      <c r="A91" s="10">
        <v>118</v>
      </c>
      <c r="B91" s="12">
        <v>100</v>
      </c>
      <c r="C91" s="15">
        <v>28</v>
      </c>
      <c r="D91" s="13" t="s">
        <v>10</v>
      </c>
      <c r="E91" s="20">
        <f>B91*C91</f>
        <v>2800</v>
      </c>
    </row>
    <row r="92" spans="1:5" outlineLevel="2" x14ac:dyDescent="0.25">
      <c r="A92" s="10">
        <v>120</v>
      </c>
      <c r="B92" s="12">
        <v>300</v>
      </c>
      <c r="C92" s="15">
        <v>0.96</v>
      </c>
      <c r="D92" s="13" t="s">
        <v>10</v>
      </c>
      <c r="E92" s="20">
        <f>B92*C92</f>
        <v>288</v>
      </c>
    </row>
    <row r="93" spans="1:5" outlineLevel="2" x14ac:dyDescent="0.25">
      <c r="A93" s="10">
        <v>121</v>
      </c>
      <c r="B93" s="12">
        <v>100</v>
      </c>
      <c r="C93" s="15">
        <v>1.01</v>
      </c>
      <c r="D93" s="13" t="s">
        <v>10</v>
      </c>
      <c r="E93" s="20">
        <f>B93*C93</f>
        <v>101</v>
      </c>
    </row>
    <row r="94" spans="1:5" outlineLevel="2" x14ac:dyDescent="0.25">
      <c r="A94" s="10">
        <v>122</v>
      </c>
      <c r="B94" s="12">
        <v>300</v>
      </c>
      <c r="C94" s="15">
        <v>24.19</v>
      </c>
      <c r="D94" s="13" t="s">
        <v>10</v>
      </c>
      <c r="E94" s="20">
        <f>B94*C94</f>
        <v>7257</v>
      </c>
    </row>
    <row r="95" spans="1:5" outlineLevel="1" x14ac:dyDescent="0.25">
      <c r="A95" s="10"/>
      <c r="B95" s="12"/>
      <c r="C95" s="15"/>
      <c r="D95" s="22" t="s">
        <v>138</v>
      </c>
      <c r="E95" s="20">
        <f>SUBTOTAL(9,E29:E94)</f>
        <v>910838.79999999993</v>
      </c>
    </row>
    <row r="96" spans="1:5" outlineLevel="2" x14ac:dyDescent="0.25">
      <c r="A96" s="10">
        <v>1</v>
      </c>
      <c r="B96" s="12">
        <v>300</v>
      </c>
      <c r="C96" s="15">
        <v>0</v>
      </c>
      <c r="D96" s="13" t="s">
        <v>8</v>
      </c>
      <c r="E96" s="20">
        <f>B96*C96</f>
        <v>0</v>
      </c>
    </row>
    <row r="97" spans="1:5" outlineLevel="2" x14ac:dyDescent="0.25">
      <c r="A97" s="10">
        <v>6</v>
      </c>
      <c r="B97" s="12">
        <v>40</v>
      </c>
      <c r="C97" s="15"/>
      <c r="D97" s="13" t="s">
        <v>8</v>
      </c>
      <c r="E97" s="20">
        <f>B97*C97</f>
        <v>0</v>
      </c>
    </row>
    <row r="98" spans="1:5" outlineLevel="2" x14ac:dyDescent="0.25">
      <c r="A98" s="10">
        <v>8</v>
      </c>
      <c r="B98" s="12">
        <v>300</v>
      </c>
      <c r="C98" s="15"/>
      <c r="D98" s="13" t="s">
        <v>8</v>
      </c>
      <c r="E98" s="20">
        <f>B98*C98</f>
        <v>0</v>
      </c>
    </row>
    <row r="99" spans="1:5" outlineLevel="2" x14ac:dyDescent="0.25">
      <c r="A99" s="10">
        <v>19</v>
      </c>
      <c r="B99" s="12">
        <v>50</v>
      </c>
      <c r="C99" s="15"/>
      <c r="D99" s="13" t="s">
        <v>8</v>
      </c>
      <c r="E99" s="20">
        <f>B99*C99</f>
        <v>0</v>
      </c>
    </row>
    <row r="100" spans="1:5" outlineLevel="2" x14ac:dyDescent="0.25">
      <c r="A100" s="10">
        <v>33</v>
      </c>
      <c r="B100" s="12">
        <v>300</v>
      </c>
      <c r="C100" s="15"/>
      <c r="D100" s="13" t="s">
        <v>8</v>
      </c>
      <c r="E100" s="20">
        <f>B100*C100</f>
        <v>0</v>
      </c>
    </row>
    <row r="101" spans="1:5" outlineLevel="2" x14ac:dyDescent="0.25">
      <c r="A101" s="10">
        <v>39</v>
      </c>
      <c r="B101" s="12">
        <v>300</v>
      </c>
      <c r="C101" s="15"/>
      <c r="D101" s="13" t="s">
        <v>8</v>
      </c>
      <c r="E101" s="20">
        <f>B101*C101</f>
        <v>0</v>
      </c>
    </row>
    <row r="102" spans="1:5" outlineLevel="2" x14ac:dyDescent="0.25">
      <c r="A102" s="10">
        <v>40</v>
      </c>
      <c r="B102" s="12">
        <v>20</v>
      </c>
      <c r="C102" s="15"/>
      <c r="D102" s="13" t="s">
        <v>8</v>
      </c>
      <c r="E102" s="20">
        <f>B102*C102</f>
        <v>0</v>
      </c>
    </row>
    <row r="103" spans="1:5" outlineLevel="2" x14ac:dyDescent="0.25">
      <c r="A103" s="10">
        <v>52</v>
      </c>
      <c r="B103" s="12">
        <v>150</v>
      </c>
      <c r="C103" s="15"/>
      <c r="D103" s="13" t="s">
        <v>8</v>
      </c>
      <c r="E103" s="20">
        <f>B103*C103</f>
        <v>0</v>
      </c>
    </row>
    <row r="104" spans="1:5" outlineLevel="2" x14ac:dyDescent="0.25">
      <c r="A104" s="10">
        <v>53</v>
      </c>
      <c r="B104" s="12">
        <v>300</v>
      </c>
      <c r="C104" s="15"/>
      <c r="D104" s="13" t="s">
        <v>8</v>
      </c>
      <c r="E104" s="20">
        <f>B104*C104</f>
        <v>0</v>
      </c>
    </row>
    <row r="105" spans="1:5" outlineLevel="2" x14ac:dyDescent="0.25">
      <c r="A105" s="10">
        <v>54</v>
      </c>
      <c r="B105" s="12">
        <v>300</v>
      </c>
      <c r="C105" s="15"/>
      <c r="D105" s="13" t="s">
        <v>8</v>
      </c>
      <c r="E105" s="20">
        <f>B105*C105</f>
        <v>0</v>
      </c>
    </row>
    <row r="106" spans="1:5" outlineLevel="2" x14ac:dyDescent="0.25">
      <c r="A106" s="10">
        <v>55</v>
      </c>
      <c r="B106" s="12">
        <v>300</v>
      </c>
      <c r="C106" s="15"/>
      <c r="D106" s="13" t="s">
        <v>8</v>
      </c>
      <c r="E106" s="20">
        <f>B106*C106</f>
        <v>0</v>
      </c>
    </row>
    <row r="107" spans="1:5" outlineLevel="2" x14ac:dyDescent="0.25">
      <c r="A107" s="10">
        <v>56</v>
      </c>
      <c r="B107" s="12">
        <v>200</v>
      </c>
      <c r="C107" s="15"/>
      <c r="D107" s="13" t="s">
        <v>8</v>
      </c>
      <c r="E107" s="20">
        <f>B107*C107</f>
        <v>0</v>
      </c>
    </row>
    <row r="108" spans="1:5" outlineLevel="2" x14ac:dyDescent="0.25">
      <c r="A108" s="10">
        <v>60</v>
      </c>
      <c r="B108" s="12">
        <v>300</v>
      </c>
      <c r="C108" s="15"/>
      <c r="D108" s="13" t="s">
        <v>8</v>
      </c>
      <c r="E108" s="20">
        <f>B108*C108</f>
        <v>0</v>
      </c>
    </row>
    <row r="109" spans="1:5" outlineLevel="2" x14ac:dyDescent="0.25">
      <c r="A109" s="10">
        <v>63</v>
      </c>
      <c r="B109" s="12">
        <v>400</v>
      </c>
      <c r="C109" s="15"/>
      <c r="D109" s="13" t="s">
        <v>8</v>
      </c>
      <c r="E109" s="20">
        <f>B109*C109</f>
        <v>0</v>
      </c>
    </row>
    <row r="110" spans="1:5" outlineLevel="2" x14ac:dyDescent="0.25">
      <c r="A110" s="10">
        <v>70</v>
      </c>
      <c r="B110" s="12">
        <v>50</v>
      </c>
      <c r="C110" s="15"/>
      <c r="D110" s="13" t="s">
        <v>8</v>
      </c>
      <c r="E110" s="20">
        <f>B110*C110</f>
        <v>0</v>
      </c>
    </row>
    <row r="111" spans="1:5" outlineLevel="2" x14ac:dyDescent="0.25">
      <c r="A111" s="10">
        <v>71</v>
      </c>
      <c r="B111" s="12">
        <v>300</v>
      </c>
      <c r="C111" s="15"/>
      <c r="D111" s="13" t="s">
        <v>8</v>
      </c>
      <c r="E111" s="20">
        <f>B111*C111</f>
        <v>0</v>
      </c>
    </row>
    <row r="112" spans="1:5" outlineLevel="2" x14ac:dyDescent="0.25">
      <c r="A112" s="10">
        <v>73</v>
      </c>
      <c r="B112" s="12">
        <v>300</v>
      </c>
      <c r="C112" s="15"/>
      <c r="D112" s="13" t="s">
        <v>8</v>
      </c>
      <c r="E112" s="20">
        <f>B112*C112</f>
        <v>0</v>
      </c>
    </row>
    <row r="113" spans="1:5" outlineLevel="2" x14ac:dyDescent="0.25">
      <c r="A113" s="10">
        <v>77</v>
      </c>
      <c r="B113" s="12">
        <v>20</v>
      </c>
      <c r="C113" s="15"/>
      <c r="D113" s="13" t="s">
        <v>8</v>
      </c>
      <c r="E113" s="20">
        <f>B113*C113</f>
        <v>0</v>
      </c>
    </row>
    <row r="114" spans="1:5" outlineLevel="2" x14ac:dyDescent="0.25">
      <c r="A114" s="10">
        <v>81</v>
      </c>
      <c r="B114" s="12">
        <v>40</v>
      </c>
      <c r="C114" s="15"/>
      <c r="D114" s="13" t="s">
        <v>8</v>
      </c>
      <c r="E114" s="20">
        <f>B114*C114</f>
        <v>0</v>
      </c>
    </row>
    <row r="115" spans="1:5" outlineLevel="2" x14ac:dyDescent="0.25">
      <c r="A115" s="10">
        <v>92</v>
      </c>
      <c r="B115" s="12">
        <v>800</v>
      </c>
      <c r="C115" s="15"/>
      <c r="D115" s="13" t="s">
        <v>8</v>
      </c>
      <c r="E115" s="20">
        <f>B115*C115</f>
        <v>0</v>
      </c>
    </row>
    <row r="116" spans="1:5" outlineLevel="2" x14ac:dyDescent="0.25">
      <c r="A116" s="10">
        <v>93</v>
      </c>
      <c r="B116" s="12">
        <v>200</v>
      </c>
      <c r="C116" s="15"/>
      <c r="D116" s="13" t="s">
        <v>8</v>
      </c>
      <c r="E116" s="20">
        <f>B116*C116</f>
        <v>0</v>
      </c>
    </row>
    <row r="117" spans="1:5" outlineLevel="2" x14ac:dyDescent="0.25">
      <c r="A117" s="10">
        <v>94</v>
      </c>
      <c r="B117" s="12">
        <v>20</v>
      </c>
      <c r="C117" s="15"/>
      <c r="D117" s="13" t="s">
        <v>8</v>
      </c>
      <c r="E117" s="20">
        <f>B117*C117</f>
        <v>0</v>
      </c>
    </row>
    <row r="118" spans="1:5" outlineLevel="2" x14ac:dyDescent="0.25">
      <c r="A118" s="10">
        <v>95</v>
      </c>
      <c r="B118" s="12">
        <v>1000</v>
      </c>
      <c r="C118" s="15"/>
      <c r="D118" s="13" t="s">
        <v>8</v>
      </c>
      <c r="E118" s="20">
        <f>B118*C118</f>
        <v>0</v>
      </c>
    </row>
    <row r="119" spans="1:5" outlineLevel="2" x14ac:dyDescent="0.25">
      <c r="A119" s="10">
        <v>98</v>
      </c>
      <c r="B119" s="12">
        <v>300</v>
      </c>
      <c r="C119" s="15"/>
      <c r="D119" s="13" t="s">
        <v>8</v>
      </c>
      <c r="E119" s="20">
        <f>B119*C119</f>
        <v>0</v>
      </c>
    </row>
    <row r="120" spans="1:5" outlineLevel="2" x14ac:dyDescent="0.25">
      <c r="A120" s="10">
        <v>99</v>
      </c>
      <c r="B120" s="12">
        <v>40</v>
      </c>
      <c r="C120" s="15"/>
      <c r="D120" s="13" t="s">
        <v>8</v>
      </c>
      <c r="E120" s="20">
        <f>B120*C120</f>
        <v>0</v>
      </c>
    </row>
    <row r="121" spans="1:5" outlineLevel="2" x14ac:dyDescent="0.25">
      <c r="A121" s="10">
        <v>100</v>
      </c>
      <c r="B121" s="12">
        <v>1000</v>
      </c>
      <c r="C121" s="15"/>
      <c r="D121" s="13" t="s">
        <v>8</v>
      </c>
      <c r="E121" s="20">
        <f>B121*C121</f>
        <v>0</v>
      </c>
    </row>
    <row r="122" spans="1:5" outlineLevel="2" x14ac:dyDescent="0.25">
      <c r="A122" s="10">
        <v>110</v>
      </c>
      <c r="B122" s="12">
        <v>200</v>
      </c>
      <c r="C122" s="15"/>
      <c r="D122" s="13" t="s">
        <v>8</v>
      </c>
      <c r="E122" s="20">
        <f>B122*C122</f>
        <v>0</v>
      </c>
    </row>
    <row r="123" spans="1:5" outlineLevel="2" x14ac:dyDescent="0.25">
      <c r="A123" s="10">
        <v>111</v>
      </c>
      <c r="B123" s="12">
        <v>500</v>
      </c>
      <c r="C123" s="15"/>
      <c r="D123" s="13" t="s">
        <v>8</v>
      </c>
      <c r="E123" s="20">
        <f>B123*C123</f>
        <v>0</v>
      </c>
    </row>
    <row r="124" spans="1:5" outlineLevel="2" x14ac:dyDescent="0.25">
      <c r="A124" s="10">
        <v>112</v>
      </c>
      <c r="B124" s="12">
        <v>15</v>
      </c>
      <c r="C124" s="15"/>
      <c r="D124" s="13" t="s">
        <v>8</v>
      </c>
      <c r="E124" s="20">
        <f>B124*C124</f>
        <v>0</v>
      </c>
    </row>
    <row r="125" spans="1:5" outlineLevel="2" x14ac:dyDescent="0.25">
      <c r="A125" s="10">
        <v>115</v>
      </c>
      <c r="B125" s="12">
        <v>100</v>
      </c>
      <c r="C125" s="15"/>
      <c r="D125" s="13" t="s">
        <v>8</v>
      </c>
      <c r="E125" s="20">
        <f>B125*C125</f>
        <v>0</v>
      </c>
    </row>
    <row r="126" spans="1:5" outlineLevel="2" x14ac:dyDescent="0.25">
      <c r="A126" s="10">
        <v>119</v>
      </c>
      <c r="B126" s="12">
        <v>500</v>
      </c>
      <c r="C126" s="15"/>
      <c r="D126" s="13" t="s">
        <v>8</v>
      </c>
      <c r="E126" s="20">
        <f>B126*C126</f>
        <v>0</v>
      </c>
    </row>
    <row r="127" spans="1:5" outlineLevel="1" x14ac:dyDescent="0.25">
      <c r="A127" s="23"/>
      <c r="B127" s="24"/>
      <c r="C127" s="25"/>
      <c r="D127" s="28" t="s">
        <v>139</v>
      </c>
      <c r="E127" s="27">
        <f>SUBTOTAL(9,E96:E126)</f>
        <v>0</v>
      </c>
    </row>
    <row r="128" spans="1:5" x14ac:dyDescent="0.25">
      <c r="A128" s="23"/>
      <c r="B128" s="24"/>
      <c r="C128" s="25"/>
      <c r="D128" s="28" t="s">
        <v>140</v>
      </c>
      <c r="E128" s="27">
        <f>SUBTOTAL(9,E2:E126)</f>
        <v>1391662</v>
      </c>
    </row>
  </sheetData>
  <sortState ref="A2:E123">
    <sortCondition descending="1" ref="D2:D123"/>
  </sortState>
  <pageMargins left="0.7" right="0.7" top="0.75" bottom="0.75" header="0.3" footer="0.3"/>
  <pageSetup paperSize="5" scale="48"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2019-03-25T11:59:20Z</dcterms:modified>
</cp:coreProperties>
</file>